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8" windowWidth="14232" windowHeight="7872"/>
  </bookViews>
  <sheets>
    <sheet name="All Patterns" sheetId="8" r:id="rId1"/>
    <sheet name="Male Sparring" sheetId="1" r:id="rId2"/>
    <sheet name="Female Sparring" sheetId="2" r:id="rId3"/>
    <sheet name="Boys Sparring" sheetId="3" r:id="rId4"/>
    <sheet name="Girls Sparring" sheetId="4" r:id="rId5"/>
    <sheet name="Destruction MaleFemale" sheetId="12" r:id="rId6"/>
    <sheet name="shield results" sheetId="13" r:id="rId7"/>
    <sheet name="Sheet1" sheetId="14" r:id="rId8"/>
  </sheets>
  <calcPr calcId="145621"/>
</workbook>
</file>

<file path=xl/calcChain.xml><?xml version="1.0" encoding="utf-8"?>
<calcChain xmlns="http://schemas.openxmlformats.org/spreadsheetml/2006/main">
  <c r="B8" i="13" l="1"/>
  <c r="B11" i="13"/>
  <c r="B6" i="13"/>
  <c r="B9" i="13"/>
  <c r="B4" i="13"/>
  <c r="B5" i="13"/>
  <c r="B20" i="13"/>
  <c r="B7" i="13"/>
  <c r="B13" i="13"/>
  <c r="B18" i="13"/>
  <c r="B21" i="13"/>
  <c r="B14" i="13"/>
  <c r="B10" i="13"/>
  <c r="B12" i="13"/>
  <c r="B15" i="13"/>
  <c r="B19" i="13"/>
  <c r="B17" i="13"/>
  <c r="B16" i="13"/>
</calcChain>
</file>

<file path=xl/sharedStrings.xml><?xml version="1.0" encoding="utf-8"?>
<sst xmlns="http://schemas.openxmlformats.org/spreadsheetml/2006/main" count="904" uniqueCount="311">
  <si>
    <t>Grade</t>
  </si>
  <si>
    <t>Weight</t>
  </si>
  <si>
    <t>Place</t>
  </si>
  <si>
    <t>Name</t>
  </si>
  <si>
    <t>Yellow</t>
  </si>
  <si>
    <t>Light</t>
  </si>
  <si>
    <t>&lt;=64kg</t>
  </si>
  <si>
    <t>1st</t>
  </si>
  <si>
    <t>2nd</t>
  </si>
  <si>
    <t>3rd</t>
  </si>
  <si>
    <t>Welter</t>
  </si>
  <si>
    <t>&lt;=72kg</t>
  </si>
  <si>
    <t>Middle</t>
  </si>
  <si>
    <t>&lt;=80kg</t>
  </si>
  <si>
    <t>Heavy</t>
  </si>
  <si>
    <t>&gt;80kg</t>
  </si>
  <si>
    <t>Green</t>
  </si>
  <si>
    <t>Blue</t>
  </si>
  <si>
    <t>Red</t>
  </si>
  <si>
    <t>Black</t>
  </si>
  <si>
    <t>&lt;=55kg</t>
  </si>
  <si>
    <t>Peewee</t>
  </si>
  <si>
    <t>&lt;=137cm</t>
  </si>
  <si>
    <t>&lt;=152cm</t>
  </si>
  <si>
    <t>&lt;=168cm</t>
  </si>
  <si>
    <t>&gt;168cm</t>
  </si>
  <si>
    <t xml:space="preserve">Mens Patterns </t>
  </si>
  <si>
    <t>Division:</t>
  </si>
  <si>
    <r>
      <t>1</t>
    </r>
    <r>
      <rPr>
        <i/>
        <vertAlign val="superscript"/>
        <sz val="11"/>
        <rFont val="Arial"/>
        <family val="2"/>
      </rPr>
      <t>st</t>
    </r>
  </si>
  <si>
    <r>
      <t>2</t>
    </r>
    <r>
      <rPr>
        <i/>
        <vertAlign val="superscript"/>
        <sz val="11"/>
        <rFont val="Arial"/>
        <family val="2"/>
      </rPr>
      <t>nd</t>
    </r>
  </si>
  <si>
    <r>
      <t>3</t>
    </r>
    <r>
      <rPr>
        <i/>
        <vertAlign val="superscript"/>
        <sz val="11"/>
        <rFont val="Arial"/>
        <family val="2"/>
      </rPr>
      <t>rd</t>
    </r>
  </si>
  <si>
    <t xml:space="preserve">Ladies Patterns </t>
  </si>
  <si>
    <t xml:space="preserve">Mens Destruction – Black Belts </t>
  </si>
  <si>
    <t>Technique</t>
  </si>
  <si>
    <t>Hand</t>
  </si>
  <si>
    <t>Foot</t>
  </si>
  <si>
    <t xml:space="preserve">Ladies Destruction – Black Belts </t>
  </si>
  <si>
    <t xml:space="preserve">Boys Patterns </t>
  </si>
  <si>
    <t xml:space="preserve">Girls Patterns </t>
  </si>
  <si>
    <t>School</t>
  </si>
  <si>
    <t>Together</t>
  </si>
  <si>
    <t>All Dan</t>
  </si>
  <si>
    <t>Grades</t>
  </si>
  <si>
    <t>&lt;=65kg</t>
  </si>
  <si>
    <t>Black Belt</t>
  </si>
  <si>
    <t>Girls Sparring – Black Belts - Point Stop</t>
  </si>
  <si>
    <t>Boys Sparring – Black Belts - Point Stop</t>
  </si>
  <si>
    <t>&gt;65kg</t>
  </si>
  <si>
    <t xml:space="preserve"> Ladies Sparring – Yellow/Green Belts – Point Stop.</t>
  </si>
  <si>
    <t>Ladies Sparring  – Blue/Red Belts – Point Stop</t>
  </si>
  <si>
    <t>Ladies Sparring  – Black Belts - Point Stop</t>
  </si>
  <si>
    <t>Boys Sparring – Yellow/Green Belts – Point Stop.</t>
  </si>
  <si>
    <t>Boys Sparring – Blue/Red Belts - Point Stop</t>
  </si>
  <si>
    <t>Girls Sparring – Yellow/Green Belts – Point Stop.</t>
  </si>
  <si>
    <t>Girls Sparring – Blue/Red Belts - Point Stop</t>
  </si>
  <si>
    <t>Men Sparring Yellow/Green Belts – Point Stop.</t>
  </si>
  <si>
    <t>Men Sparring Blue/Red Belts - Point Stop.</t>
  </si>
  <si>
    <t>Men Sparring Black Belts - Point Stop.</t>
  </si>
  <si>
    <t>D Hall</t>
  </si>
  <si>
    <t>Whitley Bay</t>
  </si>
  <si>
    <t>D Blair</t>
  </si>
  <si>
    <t>Gresford</t>
  </si>
  <si>
    <t>I Adamson</t>
  </si>
  <si>
    <t>GRW</t>
  </si>
  <si>
    <t>C. Farrall</t>
  </si>
  <si>
    <t>A.Smith</t>
  </si>
  <si>
    <t>C. Curtis</t>
  </si>
  <si>
    <t>Larkhall</t>
  </si>
  <si>
    <t>J.Welsh</t>
  </si>
  <si>
    <t>Chesterfield</t>
  </si>
  <si>
    <t>R.Bartholomew</t>
  </si>
  <si>
    <t>Lichfield</t>
  </si>
  <si>
    <t>G. Duncan</t>
  </si>
  <si>
    <t>J. Duncan</t>
  </si>
  <si>
    <t>R. Walsh</t>
  </si>
  <si>
    <t>Rugby</t>
  </si>
  <si>
    <t>Edinburgh</t>
  </si>
  <si>
    <t>A. Chambers</t>
  </si>
  <si>
    <t>L. McGowan</t>
  </si>
  <si>
    <t>Irvine</t>
  </si>
  <si>
    <t>K.Chahal</t>
  </si>
  <si>
    <t>Prestwick</t>
  </si>
  <si>
    <t>C. Sullivan</t>
  </si>
  <si>
    <t>Kilmarnock</t>
  </si>
  <si>
    <t>K. Stade</t>
  </si>
  <si>
    <t>Ainslie Park</t>
  </si>
  <si>
    <t>Collinton</t>
  </si>
  <si>
    <t>R. Carroll</t>
  </si>
  <si>
    <t>Blantyre</t>
  </si>
  <si>
    <t>T. Bain</t>
  </si>
  <si>
    <t>L.Buchanan</t>
  </si>
  <si>
    <t>Cumbernauld</t>
  </si>
  <si>
    <t>P. Bain</t>
  </si>
  <si>
    <t>S. Connor</t>
  </si>
  <si>
    <t>Wallasey</t>
  </si>
  <si>
    <t>M. Jones</t>
  </si>
  <si>
    <t>Bebington</t>
  </si>
  <si>
    <t>A.Blight</t>
  </si>
  <si>
    <t>Newcastle Central</t>
  </si>
  <si>
    <t>E. Lawrence</t>
  </si>
  <si>
    <t>C. Tolmie</t>
  </si>
  <si>
    <t>M. Yeamans</t>
  </si>
  <si>
    <t>Uddingston</t>
  </si>
  <si>
    <t>C. Mulgrew</t>
  </si>
  <si>
    <t>D. Peterson</t>
  </si>
  <si>
    <t>Biggar</t>
  </si>
  <si>
    <t>L. MacFarlane</t>
  </si>
  <si>
    <t>Ravenscraig</t>
  </si>
  <si>
    <t>A. Singh</t>
  </si>
  <si>
    <t>Walsall</t>
  </si>
  <si>
    <t>K. Kennedy</t>
  </si>
  <si>
    <t>Gracemount</t>
  </si>
  <si>
    <t>S. Poole</t>
  </si>
  <si>
    <t>A. Smyth</t>
  </si>
  <si>
    <t>A. McKinnon</t>
  </si>
  <si>
    <t>Auchinleck</t>
  </si>
  <si>
    <t>C. Stone</t>
  </si>
  <si>
    <t>C. Tait</t>
  </si>
  <si>
    <t>E. Thomas</t>
  </si>
  <si>
    <t>Ponthir</t>
  </si>
  <si>
    <t>Grantshouse</t>
  </si>
  <si>
    <t>M. Power</t>
  </si>
  <si>
    <t>S. Morris</t>
  </si>
  <si>
    <t>J. Lee</t>
  </si>
  <si>
    <t>Rhiwabon</t>
  </si>
  <si>
    <t>Tattenhall</t>
  </si>
  <si>
    <t>J. McCafferty</t>
  </si>
  <si>
    <t>C.Lawrence</t>
  </si>
  <si>
    <t>K. Shing</t>
  </si>
  <si>
    <t>Wishaw</t>
  </si>
  <si>
    <t>J. Hitchen</t>
  </si>
  <si>
    <t>S. McLeary</t>
  </si>
  <si>
    <t>T. Allan</t>
  </si>
  <si>
    <t>A. Clacher</t>
  </si>
  <si>
    <t>C. Quinn</t>
  </si>
  <si>
    <t>L.Syme</t>
  </si>
  <si>
    <t>D. Coast</t>
  </si>
  <si>
    <t>Sunderland</t>
  </si>
  <si>
    <t>J. Chater</t>
  </si>
  <si>
    <t>Andover</t>
  </si>
  <si>
    <t>S. Milligan</t>
  </si>
  <si>
    <t>D. Shillabeer</t>
  </si>
  <si>
    <t>Sheffield West</t>
  </si>
  <si>
    <t>G. Fearn</t>
  </si>
  <si>
    <t>Bournemouth</t>
  </si>
  <si>
    <t>C. Beanland</t>
  </si>
  <si>
    <t>Keighley</t>
  </si>
  <si>
    <t>N. Tollan</t>
  </si>
  <si>
    <t>H. Muircroft</t>
  </si>
  <si>
    <t>S. Baldwin</t>
  </si>
  <si>
    <t>Runcorn</t>
  </si>
  <si>
    <t>M. Wright</t>
  </si>
  <si>
    <t>H. Bracken</t>
  </si>
  <si>
    <t>T. Power</t>
  </si>
  <si>
    <t>N.Benson</t>
  </si>
  <si>
    <t>S. Musham</t>
  </si>
  <si>
    <t>West Denton</t>
  </si>
  <si>
    <t>D. Allan</t>
  </si>
  <si>
    <t>R. Pattman</t>
  </si>
  <si>
    <t>Colinton</t>
  </si>
  <si>
    <t>H. Yeamans</t>
  </si>
  <si>
    <t>T. Harley</t>
  </si>
  <si>
    <t>C. Byron</t>
  </si>
  <si>
    <t>L. MacDonald</t>
  </si>
  <si>
    <t>H. Steward</t>
  </si>
  <si>
    <t>Tarporley</t>
  </si>
  <si>
    <t>N. Rogerson</t>
  </si>
  <si>
    <t>T. McLean</t>
  </si>
  <si>
    <t>Glasgow Pollok</t>
  </si>
  <si>
    <t>J. McDade</t>
  </si>
  <si>
    <t>W. MacIness</t>
  </si>
  <si>
    <t>D. Blair</t>
  </si>
  <si>
    <t>K. Lovie</t>
  </si>
  <si>
    <t>Craigavon</t>
  </si>
  <si>
    <t>S. Inglis</t>
  </si>
  <si>
    <t>J. Smith</t>
  </si>
  <si>
    <t>A. Deas</t>
  </si>
  <si>
    <t>S. Palmer</t>
  </si>
  <si>
    <t>Cannock</t>
  </si>
  <si>
    <t>B. Palmer</t>
  </si>
  <si>
    <t>C. Weatherall</t>
  </si>
  <si>
    <t>N. Jamalludin</t>
  </si>
  <si>
    <t>Bradford</t>
  </si>
  <si>
    <t>C. Donnally</t>
  </si>
  <si>
    <t>Sheffield</t>
  </si>
  <si>
    <t>K. Laird</t>
  </si>
  <si>
    <t>C. Hobart</t>
  </si>
  <si>
    <t>D. McBrearty</t>
  </si>
  <si>
    <t>Omagh</t>
  </si>
  <si>
    <t>A. Dowdeswell</t>
  </si>
  <si>
    <t>S. Maiden</t>
  </si>
  <si>
    <t>N. Koroma</t>
  </si>
  <si>
    <t>Liverpool East</t>
  </si>
  <si>
    <t>Tatton</t>
  </si>
  <si>
    <t>A. Carlin</t>
  </si>
  <si>
    <t>F. Pattmann</t>
  </si>
  <si>
    <t>L. Yancouskie</t>
  </si>
  <si>
    <t>Z. McCaskey</t>
  </si>
  <si>
    <t>G. Rodger</t>
  </si>
  <si>
    <t>A. Wightman</t>
  </si>
  <si>
    <t>J. Campbell</t>
  </si>
  <si>
    <t>Bells Hill</t>
  </si>
  <si>
    <t>R. Booth</t>
  </si>
  <si>
    <t>A. Ballard</t>
  </si>
  <si>
    <t>L. Vice</t>
  </si>
  <si>
    <t>J. Day</t>
  </si>
  <si>
    <t>Crosby</t>
  </si>
  <si>
    <t>Kenilworth</t>
  </si>
  <si>
    <t>S. O'Brien</t>
  </si>
  <si>
    <t>E. McCool</t>
  </si>
  <si>
    <t>R. Barr</t>
  </si>
  <si>
    <t>M. Delany</t>
  </si>
  <si>
    <t>C. Ward</t>
  </si>
  <si>
    <t>C. Muir</t>
  </si>
  <si>
    <t>P. Patterson</t>
  </si>
  <si>
    <t>Hamilton</t>
  </si>
  <si>
    <t>J. McManus</t>
  </si>
  <si>
    <t>C. McIntyre</t>
  </si>
  <si>
    <t>A. Wroe</t>
  </si>
  <si>
    <t>J. McIntyre</t>
  </si>
  <si>
    <t>L. Sands</t>
  </si>
  <si>
    <t>N. Ferron</t>
  </si>
  <si>
    <t>K. Holloran</t>
  </si>
  <si>
    <t>Sefton</t>
  </si>
  <si>
    <t>C. Lawrence</t>
  </si>
  <si>
    <t>D. Craighead</t>
  </si>
  <si>
    <t>S. Hughes</t>
  </si>
  <si>
    <t>C. Boxshall</t>
  </si>
  <si>
    <t>Scunthorpe</t>
  </si>
  <si>
    <t>L. Williams</t>
  </si>
  <si>
    <t>L. Syme</t>
  </si>
  <si>
    <t>G. Dawson</t>
  </si>
  <si>
    <t>Pestwick</t>
  </si>
  <si>
    <t>E. Rowley</t>
  </si>
  <si>
    <t>Wallsall</t>
  </si>
  <si>
    <t>L. Walker</t>
  </si>
  <si>
    <t>A. Rutherford</t>
  </si>
  <si>
    <t>S. Frew</t>
  </si>
  <si>
    <t>K. Breen</t>
  </si>
  <si>
    <t>R. MacDougall</t>
  </si>
  <si>
    <t>C. Johnson</t>
  </si>
  <si>
    <t>Bury</t>
  </si>
  <si>
    <t>J. Timms</t>
  </si>
  <si>
    <t>Lytham</t>
  </si>
  <si>
    <t>J. Schindler</t>
  </si>
  <si>
    <t>R. Tomlinson</t>
  </si>
  <si>
    <t>Tiverton</t>
  </si>
  <si>
    <t>I. Carson</t>
  </si>
  <si>
    <t>E. Shaw</t>
  </si>
  <si>
    <t>J. McLaughlin</t>
  </si>
  <si>
    <t>L. Harrison</t>
  </si>
  <si>
    <t>M. McDowall</t>
  </si>
  <si>
    <t>D. Paterson</t>
  </si>
  <si>
    <t>J. Watson</t>
  </si>
  <si>
    <t>G. Dunlop</t>
  </si>
  <si>
    <t>D.Shillabeer</t>
  </si>
  <si>
    <t>J. Danahar</t>
  </si>
  <si>
    <t>A.Scott</t>
  </si>
  <si>
    <t>K. Henderson</t>
  </si>
  <si>
    <t>F. Richardson</t>
  </si>
  <si>
    <t>T. Gallagher</t>
  </si>
  <si>
    <t>A. Morissey</t>
  </si>
  <si>
    <t>K. Allan</t>
  </si>
  <si>
    <t>J. Black</t>
  </si>
  <si>
    <t>M. Ho.</t>
  </si>
  <si>
    <t>Ayr</t>
  </si>
  <si>
    <t>C. Farrell</t>
  </si>
  <si>
    <t>W.Shaw</t>
  </si>
  <si>
    <t>Rickmansworth</t>
  </si>
  <si>
    <t>R. Muir</t>
  </si>
  <si>
    <t>C. Preston</t>
  </si>
  <si>
    <t>J. Heenan</t>
  </si>
  <si>
    <t>J. Wilson</t>
  </si>
  <si>
    <t>C. Fall</t>
  </si>
  <si>
    <t>C. Logie</t>
  </si>
  <si>
    <t>D. Jackson</t>
  </si>
  <si>
    <t>M. Duffy</t>
  </si>
  <si>
    <t>M. Walker</t>
  </si>
  <si>
    <t>S. Ferron</t>
  </si>
  <si>
    <t>L. Nicholson</t>
  </si>
  <si>
    <t>E. Martin</t>
  </si>
  <si>
    <t>L. Metcalfe</t>
  </si>
  <si>
    <t>Middlewich</t>
  </si>
  <si>
    <t>T. Blease</t>
  </si>
  <si>
    <t>A. Ralphs</t>
  </si>
  <si>
    <t>I. McKenna</t>
  </si>
  <si>
    <t>K. Gibson</t>
  </si>
  <si>
    <t>W. Vice</t>
  </si>
  <si>
    <t>J. White</t>
  </si>
  <si>
    <t>Daventry</t>
  </si>
  <si>
    <t>J. Reed</t>
  </si>
  <si>
    <t>S. Wright</t>
  </si>
  <si>
    <t>L. Laughran</t>
  </si>
  <si>
    <t>O. Loftus</t>
  </si>
  <si>
    <t>D McFarlane</t>
  </si>
  <si>
    <t>D. James</t>
  </si>
  <si>
    <t>E, Rowley</t>
  </si>
  <si>
    <t>Watford</t>
  </si>
  <si>
    <t>S. Fox</t>
  </si>
  <si>
    <t>J. Rowley</t>
  </si>
  <si>
    <t>D. Holloran</t>
  </si>
  <si>
    <t>K. Chahal</t>
  </si>
  <si>
    <t>A. Lusk</t>
  </si>
  <si>
    <t>C. Welsh</t>
  </si>
  <si>
    <t>I. Owens-Jones</t>
  </si>
  <si>
    <t>SCHOOL</t>
  </si>
  <si>
    <t>x</t>
  </si>
  <si>
    <t>Banbridge</t>
  </si>
  <si>
    <t>Magull</t>
  </si>
  <si>
    <t>R</t>
  </si>
  <si>
    <t>Magall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</si>
</sst>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name val="Arial Black"/>
      <family val="2"/>
    </font>
    <font>
      <i/>
      <sz val="11"/>
      <color indexed="9"/>
      <name val="Times New Roman"/>
      <family val="1"/>
    </font>
    <font>
      <i/>
      <sz val="11"/>
      <name val="Arial Black"/>
      <family val="2"/>
    </font>
    <font>
      <i/>
      <sz val="10"/>
      <name val="Arial"/>
      <family val="2"/>
    </font>
    <font>
      <sz val="11"/>
      <name val="Times New Roman"/>
      <family val="1"/>
    </font>
    <font>
      <i/>
      <sz val="11"/>
      <color indexed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i/>
      <vertAlign val="superscript"/>
      <sz val="11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1" fillId="2" borderId="0" xfId="8" applyFill="1"/>
    <xf numFmtId="0" fontId="3" fillId="2" borderId="0" xfId="8" applyFont="1" applyFill="1" applyBorder="1"/>
    <xf numFmtId="0" fontId="3" fillId="2" borderId="0" xfId="8" applyFont="1" applyFill="1" applyBorder="1" applyAlignment="1"/>
    <xf numFmtId="0" fontId="3" fillId="2" borderId="0" xfId="8" applyFont="1" applyFill="1" applyBorder="1" applyAlignment="1">
      <alignment horizontal="left"/>
    </xf>
    <xf numFmtId="0" fontId="1" fillId="2" borderId="0" xfId="8" applyFill="1" applyAlignment="1"/>
    <xf numFmtId="0" fontId="2" fillId="0" borderId="1" xfId="8" applyFont="1" applyBorder="1" applyAlignment="1">
      <alignment horizontal="center" wrapText="1"/>
    </xf>
    <xf numFmtId="0" fontId="2" fillId="0" borderId="2" xfId="8" applyFont="1" applyBorder="1" applyAlignment="1">
      <alignment horizontal="center" wrapText="1"/>
    </xf>
    <xf numFmtId="0" fontId="2" fillId="0" borderId="3" xfId="8" applyFont="1" applyBorder="1" applyAlignment="1">
      <alignment wrapText="1"/>
    </xf>
    <xf numFmtId="0" fontId="5" fillId="3" borderId="4" xfId="8" applyFont="1" applyFill="1" applyBorder="1" applyAlignment="1">
      <alignment vertical="top"/>
    </xf>
    <xf numFmtId="0" fontId="5" fillId="3" borderId="5" xfId="8" applyFont="1" applyFill="1" applyBorder="1" applyAlignment="1">
      <alignment horizontal="center" vertical="top" wrapText="1"/>
    </xf>
    <xf numFmtId="0" fontId="2" fillId="0" borderId="6" xfId="8" applyFont="1" applyBorder="1" applyAlignment="1">
      <alignment wrapText="1"/>
    </xf>
    <xf numFmtId="0" fontId="2" fillId="0" borderId="2" xfId="8" applyFont="1" applyBorder="1" applyAlignment="1">
      <alignment wrapText="1"/>
    </xf>
    <xf numFmtId="0" fontId="1" fillId="0" borderId="1" xfId="8" applyBorder="1"/>
    <xf numFmtId="0" fontId="2" fillId="0" borderId="1" xfId="8" applyFont="1" applyBorder="1" applyAlignment="1">
      <alignment horizontal="center"/>
    </xf>
    <xf numFmtId="0" fontId="1" fillId="0" borderId="3" xfId="8" applyBorder="1" applyAlignment="1"/>
    <xf numFmtId="0" fontId="2" fillId="0" borderId="7" xfId="8" applyFont="1" applyBorder="1" applyAlignment="1">
      <alignment wrapText="1"/>
    </xf>
    <xf numFmtId="0" fontId="2" fillId="0" borderId="8" xfId="8" applyFont="1" applyBorder="1" applyAlignment="1">
      <alignment horizontal="center" wrapText="1"/>
    </xf>
    <xf numFmtId="0" fontId="2" fillId="0" borderId="1" xfId="8" applyFont="1" applyBorder="1" applyAlignment="1">
      <alignment horizontal="center" vertical="center" wrapText="1"/>
    </xf>
    <xf numFmtId="0" fontId="2" fillId="0" borderId="3" xfId="8" applyFont="1" applyBorder="1" applyAlignment="1">
      <alignment horizontal="center" vertical="center" wrapText="1"/>
    </xf>
    <xf numFmtId="0" fontId="1" fillId="0" borderId="3" xfId="8" applyBorder="1" applyAlignment="1">
      <alignment horizontal="center" vertical="center"/>
    </xf>
    <xf numFmtId="0" fontId="1" fillId="0" borderId="1" xfId="8" applyBorder="1" applyAlignment="1">
      <alignment horizontal="center" vertical="center"/>
    </xf>
    <xf numFmtId="0" fontId="4" fillId="2" borderId="0" xfId="8" applyFont="1" applyFill="1" applyBorder="1" applyAlignment="1">
      <alignment horizontal="center"/>
    </xf>
    <xf numFmtId="0" fontId="7" fillId="3" borderId="5" xfId="8" applyFont="1" applyFill="1" applyBorder="1" applyAlignment="1">
      <alignment horizontal="center" vertical="top" wrapText="1"/>
    </xf>
    <xf numFmtId="0" fontId="8" fillId="2" borderId="0" xfId="8" applyFont="1" applyFill="1" applyAlignment="1">
      <alignment horizontal="center"/>
    </xf>
    <xf numFmtId="0" fontId="3" fillId="0" borderId="1" xfId="8" applyFont="1" applyFill="1" applyBorder="1" applyAlignment="1" applyProtection="1">
      <alignment vertical="top" wrapText="1"/>
      <protection locked="0"/>
    </xf>
    <xf numFmtId="0" fontId="2" fillId="0" borderId="2" xfId="8" applyFont="1" applyFill="1" applyBorder="1" applyAlignment="1">
      <alignment wrapText="1"/>
    </xf>
    <xf numFmtId="0" fontId="3" fillId="0" borderId="8" xfId="8" applyFont="1" applyFill="1" applyBorder="1" applyAlignment="1" applyProtection="1">
      <alignment vertical="top" wrapText="1"/>
      <protection locked="0"/>
    </xf>
    <xf numFmtId="0" fontId="5" fillId="3" borderId="4" xfId="9" applyFont="1" applyFill="1" applyBorder="1" applyAlignment="1">
      <alignment vertical="top"/>
    </xf>
    <xf numFmtId="0" fontId="5" fillId="3" borderId="5" xfId="9" applyFont="1" applyFill="1" applyBorder="1" applyAlignment="1">
      <alignment horizontal="center" vertical="top" wrapText="1"/>
    </xf>
    <xf numFmtId="0" fontId="7" fillId="3" borderId="5" xfId="9" applyFont="1" applyFill="1" applyBorder="1" applyAlignment="1">
      <alignment horizontal="center" vertical="top" wrapText="1"/>
    </xf>
    <xf numFmtId="0" fontId="2" fillId="0" borderId="6" xfId="9" applyFont="1" applyBorder="1" applyAlignment="1">
      <alignment horizontal="left" vertical="center" wrapText="1"/>
    </xf>
    <xf numFmtId="0" fontId="2" fillId="0" borderId="2" xfId="9" applyFont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vertical="top" wrapText="1"/>
      <protection locked="0"/>
    </xf>
    <xf numFmtId="0" fontId="3" fillId="0" borderId="8" xfId="9" applyFont="1" applyFill="1" applyBorder="1" applyAlignment="1" applyProtection="1">
      <alignment vertical="top" wrapText="1"/>
      <protection locked="0"/>
    </xf>
    <xf numFmtId="0" fontId="2" fillId="0" borderId="3" xfId="9" applyFont="1" applyBorder="1" applyAlignment="1">
      <alignment horizontal="center" vertical="center" wrapText="1"/>
    </xf>
    <xf numFmtId="0" fontId="3" fillId="2" borderId="0" xfId="9" applyFont="1" applyFill="1" applyBorder="1" applyAlignment="1"/>
    <xf numFmtId="0" fontId="4" fillId="2" borderId="0" xfId="9" applyFont="1" applyFill="1" applyBorder="1" applyAlignment="1">
      <alignment horizontal="center"/>
    </xf>
    <xf numFmtId="0" fontId="3" fillId="2" borderId="0" xfId="9" applyFont="1" applyFill="1" applyBorder="1"/>
    <xf numFmtId="0" fontId="2" fillId="0" borderId="6" xfId="9" applyFont="1" applyBorder="1" applyAlignment="1">
      <alignment wrapText="1"/>
    </xf>
    <xf numFmtId="0" fontId="2" fillId="0" borderId="2" xfId="9" applyFont="1" applyBorder="1" applyAlignment="1">
      <alignment horizontal="center" wrapText="1"/>
    </xf>
    <xf numFmtId="0" fontId="2" fillId="0" borderId="2" xfId="9" applyFont="1" applyBorder="1" applyAlignment="1">
      <alignment wrapText="1"/>
    </xf>
    <xf numFmtId="0" fontId="2" fillId="0" borderId="1" xfId="9" applyFont="1" applyBorder="1" applyAlignment="1">
      <alignment horizontal="center" wrapText="1"/>
    </xf>
    <xf numFmtId="0" fontId="2" fillId="0" borderId="3" xfId="9" applyFont="1" applyBorder="1" applyAlignment="1">
      <alignment wrapText="1"/>
    </xf>
    <xf numFmtId="0" fontId="2" fillId="0" borderId="1" xfId="9" applyFont="1" applyBorder="1" applyAlignment="1">
      <alignment wrapText="1"/>
    </xf>
    <xf numFmtId="0" fontId="11" fillId="3" borderId="9" xfId="2" applyFont="1" applyFill="1" applyBorder="1" applyAlignment="1">
      <alignment vertical="top"/>
    </xf>
    <xf numFmtId="0" fontId="11" fillId="3" borderId="10" xfId="2" applyFont="1" applyFill="1" applyBorder="1" applyAlignment="1">
      <alignment horizontal="left" vertical="top"/>
    </xf>
    <xf numFmtId="0" fontId="12" fillId="3" borderId="10" xfId="2" applyFont="1" applyFill="1" applyBorder="1" applyAlignment="1">
      <alignment horizontal="center" vertical="top" wrapText="1"/>
    </xf>
    <xf numFmtId="0" fontId="3" fillId="3" borderId="10" xfId="2" applyFont="1" applyFill="1" applyBorder="1"/>
    <xf numFmtId="0" fontId="11" fillId="3" borderId="11" xfId="2" applyFont="1" applyFill="1" applyBorder="1" applyAlignment="1">
      <alignment horizontal="center" vertical="top" wrapText="1"/>
    </xf>
    <xf numFmtId="0" fontId="4" fillId="2" borderId="6" xfId="2" applyFont="1" applyFill="1" applyBorder="1" applyAlignment="1">
      <alignment vertical="top" wrapText="1"/>
    </xf>
    <xf numFmtId="0" fontId="4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vertical="top" wrapText="1"/>
    </xf>
    <xf numFmtId="0" fontId="4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vertical="top" wrapText="1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1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0" fontId="3" fillId="0" borderId="12" xfId="2" applyFont="1" applyFill="1" applyBorder="1" applyAlignment="1">
      <alignment horizontal="left" wrapText="1"/>
    </xf>
    <xf numFmtId="0" fontId="4" fillId="0" borderId="12" xfId="2" applyFont="1" applyFill="1" applyBorder="1" applyAlignment="1">
      <alignment horizontal="center" wrapText="1"/>
    </xf>
    <xf numFmtId="0" fontId="3" fillId="0" borderId="12" xfId="2" applyFont="1" applyFill="1" applyBorder="1" applyAlignment="1" applyProtection="1">
      <alignment vertical="top" wrapText="1"/>
      <protection locked="0"/>
    </xf>
    <xf numFmtId="0" fontId="11" fillId="3" borderId="9" xfId="3" applyFont="1" applyFill="1" applyBorder="1" applyAlignment="1">
      <alignment vertical="top"/>
    </xf>
    <xf numFmtId="0" fontId="11" fillId="3" borderId="10" xfId="3" applyFont="1" applyFill="1" applyBorder="1" applyAlignment="1">
      <alignment horizontal="left" vertical="top"/>
    </xf>
    <xf numFmtId="0" fontId="12" fillId="3" borderId="10" xfId="3" applyFont="1" applyFill="1" applyBorder="1" applyAlignment="1">
      <alignment horizontal="center" vertical="top" wrapText="1"/>
    </xf>
    <xf numFmtId="0" fontId="3" fillId="3" borderId="10" xfId="3" applyFont="1" applyFill="1" applyBorder="1"/>
    <xf numFmtId="0" fontId="11" fillId="3" borderId="11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vertical="top" wrapText="1"/>
    </xf>
    <xf numFmtId="0" fontId="4" fillId="0" borderId="8" xfId="3" applyFont="1" applyFill="1" applyBorder="1" applyAlignment="1">
      <alignment horizontal="left" vertical="top" wrapText="1"/>
    </xf>
    <xf numFmtId="0" fontId="4" fillId="0" borderId="8" xfId="3" applyFont="1" applyFill="1" applyBorder="1" applyAlignment="1">
      <alignment horizontal="center" vertical="top" wrapText="1"/>
    </xf>
    <xf numFmtId="0" fontId="4" fillId="0" borderId="8" xfId="3" applyFont="1" applyFill="1" applyBorder="1" applyAlignment="1">
      <alignment vertical="top" wrapText="1"/>
    </xf>
    <xf numFmtId="0" fontId="13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horizontal="center" wrapText="1"/>
    </xf>
    <xf numFmtId="0" fontId="3" fillId="0" borderId="1" xfId="3" applyFont="1" applyFill="1" applyBorder="1" applyAlignment="1" applyProtection="1">
      <alignment vertical="top" wrapText="1"/>
      <protection locked="0"/>
    </xf>
    <xf numFmtId="0" fontId="3" fillId="0" borderId="1" xfId="3" applyFont="1" applyFill="1" applyBorder="1" applyAlignment="1">
      <alignment horizontal="left" wrapText="1"/>
    </xf>
    <xf numFmtId="0" fontId="3" fillId="0" borderId="1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center" vertical="top" wrapText="1"/>
    </xf>
    <xf numFmtId="0" fontId="3" fillId="0" borderId="12" xfId="3" applyFont="1" applyFill="1" applyBorder="1" applyAlignment="1">
      <alignment horizontal="left" wrapText="1"/>
    </xf>
    <xf numFmtId="0" fontId="4" fillId="0" borderId="12" xfId="3" applyFont="1" applyFill="1" applyBorder="1" applyAlignment="1">
      <alignment horizontal="center" wrapText="1"/>
    </xf>
    <xf numFmtId="0" fontId="3" fillId="0" borderId="12" xfId="3" applyFont="1" applyFill="1" applyBorder="1" applyAlignment="1" applyProtection="1">
      <alignment vertical="top" wrapText="1"/>
      <protection locked="0"/>
    </xf>
    <xf numFmtId="0" fontId="4" fillId="0" borderId="2" xfId="7" applyFont="1" applyFill="1" applyBorder="1" applyAlignment="1">
      <alignment vertical="top" wrapText="1"/>
    </xf>
    <xf numFmtId="0" fontId="5" fillId="3" borderId="4" xfId="1" applyFont="1" applyFill="1" applyBorder="1" applyAlignment="1">
      <alignment vertical="top"/>
    </xf>
    <xf numFmtId="0" fontId="5" fillId="3" borderId="5" xfId="1" applyFont="1" applyFill="1" applyBorder="1" applyAlignment="1">
      <alignment horizontal="center" vertical="top" wrapText="1"/>
    </xf>
    <xf numFmtId="0" fontId="7" fillId="3" borderId="5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3" fillId="0" borderId="1" xfId="1" applyFont="1" applyFill="1" applyBorder="1" applyAlignment="1" applyProtection="1">
      <alignment vertical="top" wrapText="1"/>
      <protection locked="0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vertical="top" wrapText="1"/>
    </xf>
    <xf numFmtId="0" fontId="6" fillId="4" borderId="13" xfId="1" applyFont="1" applyFill="1" applyBorder="1" applyAlignment="1">
      <alignment wrapText="1"/>
    </xf>
    <xf numFmtId="0" fontId="2" fillId="0" borderId="14" xfId="1" applyFont="1" applyBorder="1" applyAlignment="1">
      <alignment horizontal="center" wrapText="1"/>
    </xf>
    <xf numFmtId="0" fontId="3" fillId="0" borderId="14" xfId="1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6" fillId="4" borderId="1" xfId="1" applyFont="1" applyFill="1" applyBorder="1" applyAlignment="1">
      <alignment wrapText="1"/>
    </xf>
    <xf numFmtId="0" fontId="3" fillId="0" borderId="1" xfId="9" applyFont="1" applyBorder="1" applyAlignment="1">
      <alignment horizontal="center" vertical="center"/>
    </xf>
    <xf numFmtId="0" fontId="4" fillId="5" borderId="7" xfId="3" applyFont="1" applyFill="1" applyBorder="1" applyAlignment="1">
      <alignment vertical="top" wrapText="1"/>
    </xf>
    <xf numFmtId="0" fontId="16" fillId="0" borderId="0" xfId="0" applyFont="1"/>
    <xf numFmtId="0" fontId="10" fillId="4" borderId="1" xfId="2" applyFont="1" applyFill="1" applyBorder="1" applyAlignment="1">
      <alignment vertical="top" wrapText="1"/>
    </xf>
    <xf numFmtId="0" fontId="2" fillId="0" borderId="0" xfId="1" applyFont="1" applyBorder="1" applyAlignment="1">
      <alignment horizontal="center" wrapText="1"/>
    </xf>
    <xf numFmtId="0" fontId="9" fillId="0" borderId="0" xfId="1" applyFont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>
      <alignment wrapText="1"/>
    </xf>
    <xf numFmtId="0" fontId="3" fillId="0" borderId="1" xfId="1" applyFont="1" applyBorder="1" applyAlignment="1" applyProtection="1">
      <alignment wrapText="1"/>
      <protection locked="0"/>
    </xf>
    <xf numFmtId="0" fontId="3" fillId="0" borderId="14" xfId="1" applyFont="1" applyBorder="1" applyAlignment="1" applyProtection="1">
      <alignment wrapText="1"/>
      <protection locked="0"/>
    </xf>
    <xf numFmtId="0" fontId="3" fillId="0" borderId="1" xfId="8" applyFont="1" applyBorder="1" applyAlignment="1" applyProtection="1">
      <alignment wrapText="1"/>
      <protection locked="0"/>
    </xf>
    <xf numFmtId="0" fontId="3" fillId="0" borderId="8" xfId="8" applyFont="1" applyBorder="1" applyAlignment="1" applyProtection="1">
      <alignment wrapText="1"/>
      <protection locked="0"/>
    </xf>
    <xf numFmtId="0" fontId="3" fillId="0" borderId="1" xfId="9" applyFont="1" applyBorder="1" applyAlignment="1" applyProtection="1">
      <alignment horizontal="left" vertical="center" wrapText="1"/>
      <protection locked="0"/>
    </xf>
    <xf numFmtId="0" fontId="3" fillId="0" borderId="1" xfId="9" applyFont="1" applyBorder="1" applyAlignment="1" applyProtection="1">
      <alignment wrapText="1"/>
      <protection locked="0"/>
    </xf>
    <xf numFmtId="0" fontId="3" fillId="0" borderId="1" xfId="9" applyFont="1" applyBorder="1" applyAlignment="1" applyProtection="1">
      <alignment horizontal="left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10" fillId="6" borderId="3" xfId="8" applyFont="1" applyFill="1" applyBorder="1" applyAlignment="1">
      <alignment wrapText="1"/>
    </xf>
    <xf numFmtId="0" fontId="10" fillId="4" borderId="3" xfId="8" applyFont="1" applyFill="1" applyBorder="1" applyAlignment="1">
      <alignment wrapText="1"/>
    </xf>
    <xf numFmtId="0" fontId="10" fillId="4" borderId="3" xfId="9" applyFont="1" applyFill="1" applyBorder="1" applyAlignment="1">
      <alignment wrapText="1"/>
    </xf>
    <xf numFmtId="0" fontId="10" fillId="6" borderId="3" xfId="9" applyFont="1" applyFill="1" applyBorder="1" applyAlignment="1">
      <alignment wrapText="1"/>
    </xf>
    <xf numFmtId="0" fontId="10" fillId="7" borderId="3" xfId="9" applyFont="1" applyFill="1" applyBorder="1" applyAlignment="1">
      <alignment wrapText="1"/>
    </xf>
    <xf numFmtId="0" fontId="4" fillId="8" borderId="1" xfId="9" applyFont="1" applyFill="1" applyBorder="1" applyAlignment="1">
      <alignment wrapText="1"/>
    </xf>
    <xf numFmtId="0" fontId="4" fillId="9" borderId="3" xfId="9" applyFont="1" applyFill="1" applyBorder="1" applyAlignment="1">
      <alignment horizontal="left" vertical="center" wrapText="1"/>
    </xf>
    <xf numFmtId="0" fontId="17" fillId="0" borderId="0" xfId="0" applyFont="1"/>
    <xf numFmtId="0" fontId="10" fillId="7" borderId="3" xfId="8" applyFont="1" applyFill="1" applyBorder="1" applyAlignment="1">
      <alignment wrapText="1"/>
    </xf>
    <xf numFmtId="0" fontId="4" fillId="8" borderId="3" xfId="8" applyFont="1" applyFill="1" applyBorder="1" applyAlignment="1">
      <alignment wrapText="1"/>
    </xf>
    <xf numFmtId="0" fontId="4" fillId="9" borderId="3" xfId="8" applyFont="1" applyFill="1" applyBorder="1" applyAlignment="1">
      <alignment wrapText="1"/>
    </xf>
    <xf numFmtId="0" fontId="10" fillId="4" borderId="3" xfId="2" applyFont="1" applyFill="1" applyBorder="1" applyAlignment="1">
      <alignment vertical="top" wrapText="1"/>
    </xf>
    <xf numFmtId="0" fontId="13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3" fillId="0" borderId="15" xfId="2" applyFont="1" applyFill="1" applyBorder="1" applyAlignment="1">
      <alignment wrapText="1"/>
    </xf>
    <xf numFmtId="0" fontId="10" fillId="6" borderId="3" xfId="2" applyFont="1" applyFill="1" applyBorder="1" applyAlignment="1">
      <alignment wrapText="1"/>
    </xf>
    <xf numFmtId="0" fontId="10" fillId="7" borderId="3" xfId="2" applyFont="1" applyFill="1" applyBorder="1" applyAlignment="1">
      <alignment wrapText="1"/>
    </xf>
    <xf numFmtId="0" fontId="10" fillId="10" borderId="3" xfId="2" applyFont="1" applyFill="1" applyBorder="1" applyAlignment="1">
      <alignment wrapText="1"/>
    </xf>
    <xf numFmtId="0" fontId="4" fillId="9" borderId="3" xfId="2" applyFont="1" applyFill="1" applyBorder="1" applyAlignment="1">
      <alignment wrapText="1"/>
    </xf>
    <xf numFmtId="0" fontId="10" fillId="4" borderId="3" xfId="1" applyFont="1" applyFill="1" applyBorder="1" applyAlignment="1">
      <alignment wrapText="1"/>
    </xf>
    <xf numFmtId="0" fontId="4" fillId="0" borderId="1" xfId="1" applyFont="1" applyBorder="1" applyAlignment="1">
      <alignment horizontal="center" wrapText="1"/>
    </xf>
    <xf numFmtId="0" fontId="2" fillId="0" borderId="0" xfId="9" applyFont="1" applyBorder="1" applyAlignment="1">
      <alignment wrapText="1"/>
    </xf>
    <xf numFmtId="0" fontId="2" fillId="0" borderId="0" xfId="9" applyFont="1" applyBorder="1" applyAlignment="1">
      <alignment horizontal="center" wrapText="1"/>
    </xf>
    <xf numFmtId="0" fontId="2" fillId="0" borderId="0" xfId="9" applyFont="1" applyBorder="1" applyAlignment="1">
      <alignment horizontal="center" vertical="center" wrapText="1"/>
    </xf>
    <xf numFmtId="0" fontId="3" fillId="0" borderId="0" xfId="9" applyFont="1" applyBorder="1" applyAlignment="1" applyProtection="1">
      <alignment wrapText="1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center" wrapText="1"/>
      <protection locked="0"/>
    </xf>
    <xf numFmtId="0" fontId="3" fillId="0" borderId="0" xfId="8" applyFont="1" applyFill="1" applyBorder="1" applyAlignment="1"/>
    <xf numFmtId="0" fontId="3" fillId="0" borderId="0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center"/>
    </xf>
    <xf numFmtId="0" fontId="3" fillId="0" borderId="0" xfId="8" applyFont="1" applyFill="1" applyBorder="1"/>
    <xf numFmtId="0" fontId="3" fillId="0" borderId="1" xfId="2" applyFont="1" applyFill="1" applyBorder="1" applyAlignment="1">
      <alignment wrapText="1"/>
    </xf>
    <xf numFmtId="0" fontId="11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center" vertical="top" wrapText="1"/>
    </xf>
    <xf numFmtId="0" fontId="3" fillId="0" borderId="0" xfId="2" applyFont="1" applyFill="1" applyBorder="1"/>
    <xf numFmtId="0" fontId="11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7" applyFont="1" applyFill="1" applyBorder="1" applyAlignment="1">
      <alignment vertical="top" wrapText="1"/>
    </xf>
    <xf numFmtId="0" fontId="10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10" fillId="0" borderId="0" xfId="2" applyFont="1" applyFill="1" applyBorder="1" applyAlignment="1">
      <alignment wrapText="1"/>
    </xf>
    <xf numFmtId="0" fontId="13" fillId="0" borderId="0" xfId="3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center" wrapText="1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3" fillId="0" borderId="0" xfId="3" applyFont="1" applyFill="1" applyBorder="1" applyAlignment="1">
      <alignment horizontal="left" wrapText="1"/>
    </xf>
    <xf numFmtId="0" fontId="16" fillId="0" borderId="0" xfId="0" applyFont="1" applyFill="1" applyBorder="1"/>
    <xf numFmtId="0" fontId="3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wrapText="1"/>
    </xf>
    <xf numFmtId="0" fontId="11" fillId="0" borderId="0" xfId="3" applyFont="1" applyFill="1" applyBorder="1" applyAlignment="1">
      <alignment vertical="top"/>
    </xf>
    <xf numFmtId="0" fontId="11" fillId="0" borderId="0" xfId="3" applyFont="1" applyFill="1" applyBorder="1" applyAlignment="1">
      <alignment horizontal="left" vertical="top"/>
    </xf>
    <xf numFmtId="0" fontId="12" fillId="0" borderId="0" xfId="3" applyFont="1" applyFill="1" applyBorder="1" applyAlignment="1">
      <alignment horizontal="center" vertical="top" wrapText="1"/>
    </xf>
    <xf numFmtId="0" fontId="3" fillId="0" borderId="0" xfId="3" applyFont="1" applyFill="1" applyBorder="1"/>
    <xf numFmtId="0" fontId="11" fillId="0" borderId="0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2" fillId="11" borderId="7" xfId="9" applyFont="1" applyFill="1" applyBorder="1" applyAlignment="1">
      <alignment horizontal="center" vertical="center" wrapText="1"/>
    </xf>
    <xf numFmtId="0" fontId="2" fillId="11" borderId="3" xfId="9" applyFont="1" applyFill="1" applyBorder="1" applyAlignment="1">
      <alignment wrapText="1"/>
    </xf>
    <xf numFmtId="0" fontId="2" fillId="11" borderId="3" xfId="8" applyFont="1" applyFill="1" applyBorder="1" applyAlignment="1">
      <alignment wrapText="1"/>
    </xf>
    <xf numFmtId="0" fontId="0" fillId="0" borderId="0" xfId="0" quotePrefix="1"/>
    <xf numFmtId="1" fontId="0" fillId="0" borderId="0" xfId="0" applyNumberFormat="1"/>
    <xf numFmtId="0" fontId="17" fillId="0" borderId="1" xfId="0" applyFont="1" applyBorder="1"/>
    <xf numFmtId="0" fontId="10" fillId="0" borderId="3" xfId="8" applyFont="1" applyFill="1" applyBorder="1" applyAlignment="1">
      <alignment wrapText="1"/>
    </xf>
    <xf numFmtId="0" fontId="2" fillId="0" borderId="3" xfId="8" applyFont="1" applyFill="1" applyBorder="1" applyAlignment="1">
      <alignment wrapText="1"/>
    </xf>
    <xf numFmtId="0" fontId="2" fillId="0" borderId="3" xfId="9" applyFont="1" applyFill="1" applyBorder="1" applyAlignment="1">
      <alignment wrapText="1"/>
    </xf>
    <xf numFmtId="0" fontId="2" fillId="0" borderId="17" xfId="9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8" xfId="9" applyFont="1" applyFill="1" applyBorder="1" applyAlignment="1" applyProtection="1">
      <alignment horizontal="left" wrapText="1"/>
      <protection locked="0"/>
    </xf>
    <xf numFmtId="0" fontId="3" fillId="0" borderId="18" xfId="9" applyFont="1" applyFill="1" applyBorder="1" applyAlignment="1" applyProtection="1">
      <alignment vertical="top" wrapText="1"/>
      <protection locked="0"/>
    </xf>
    <xf numFmtId="0" fontId="2" fillId="0" borderId="16" xfId="9" applyFont="1" applyBorder="1" applyAlignment="1">
      <alignment horizontal="center" vertical="center" wrapText="1"/>
    </xf>
    <xf numFmtId="0" fontId="2" fillId="0" borderId="18" xfId="9" applyFont="1" applyFill="1" applyBorder="1" applyAlignment="1">
      <alignment horizontal="center" vertical="center" wrapText="1"/>
    </xf>
    <xf numFmtId="0" fontId="2" fillId="0" borderId="19" xfId="9" applyFont="1" applyFill="1" applyBorder="1" applyAlignment="1">
      <alignment horizontal="center" vertical="center" wrapText="1"/>
    </xf>
  </cellXfs>
  <cellStyles count="10">
    <cellStyle name="Normal" xfId="0" builtinId="0"/>
    <cellStyle name="Normal 10" xfId="1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F46" sqref="F46"/>
    </sheetView>
  </sheetViews>
  <sheetFormatPr defaultRowHeight="14.4" x14ac:dyDescent="0.3"/>
  <cols>
    <col min="1" max="1" width="12" customWidth="1"/>
    <col min="5" max="5" width="22.33203125" customWidth="1"/>
    <col min="6" max="6" width="18.44140625" customWidth="1"/>
  </cols>
  <sheetData>
    <row r="1" spans="1:6" ht="15" customHeight="1" thickBot="1" x14ac:dyDescent="0.35">
      <c r="A1" s="47" t="s">
        <v>26</v>
      </c>
      <c r="B1" s="48"/>
      <c r="C1" s="48"/>
      <c r="D1" s="49"/>
      <c r="E1" s="50"/>
      <c r="F1" s="51"/>
    </row>
    <row r="2" spans="1:6" ht="15" customHeight="1" x14ac:dyDescent="0.3">
      <c r="A2" s="52" t="s">
        <v>27</v>
      </c>
      <c r="B2" s="53"/>
      <c r="C2" s="53"/>
      <c r="D2" s="54" t="s">
        <v>2</v>
      </c>
      <c r="E2" s="55" t="s">
        <v>3</v>
      </c>
      <c r="F2" s="83" t="s">
        <v>39</v>
      </c>
    </row>
    <row r="3" spans="1:6" ht="15" customHeight="1" x14ac:dyDescent="0.3">
      <c r="A3" s="128" t="s">
        <v>44</v>
      </c>
      <c r="B3" s="56"/>
      <c r="C3" s="56"/>
      <c r="D3" s="57" t="s">
        <v>28</v>
      </c>
      <c r="E3" s="58" t="s">
        <v>141</v>
      </c>
      <c r="F3" s="59" t="s">
        <v>142</v>
      </c>
    </row>
    <row r="4" spans="1:6" ht="15" customHeight="1" x14ac:dyDescent="0.3">
      <c r="A4" s="104" t="s">
        <v>41</v>
      </c>
      <c r="B4" s="56"/>
      <c r="C4" s="56"/>
      <c r="D4" s="57" t="s">
        <v>29</v>
      </c>
      <c r="E4" s="58" t="s">
        <v>143</v>
      </c>
      <c r="F4" s="59" t="s">
        <v>144</v>
      </c>
    </row>
    <row r="5" spans="1:6" ht="15" customHeight="1" x14ac:dyDescent="0.3">
      <c r="A5" s="104" t="s">
        <v>42</v>
      </c>
      <c r="B5" s="56"/>
      <c r="C5" s="56"/>
      <c r="D5" s="57" t="s">
        <v>30</v>
      </c>
      <c r="E5" s="58" t="s">
        <v>145</v>
      </c>
      <c r="F5" s="59" t="s">
        <v>146</v>
      </c>
    </row>
    <row r="6" spans="1:6" ht="15" customHeight="1" x14ac:dyDescent="0.3">
      <c r="A6" s="132" t="s">
        <v>18</v>
      </c>
      <c r="B6" s="60"/>
      <c r="C6" s="60"/>
      <c r="D6" s="57" t="s">
        <v>28</v>
      </c>
      <c r="E6" s="59" t="s">
        <v>136</v>
      </c>
      <c r="F6" s="59" t="s">
        <v>137</v>
      </c>
    </row>
    <row r="7" spans="1:6" ht="15" customHeight="1" x14ac:dyDescent="0.3">
      <c r="A7" s="129"/>
      <c r="B7" s="61"/>
      <c r="C7" s="61"/>
      <c r="D7" s="57" t="s">
        <v>29</v>
      </c>
      <c r="E7" s="59" t="s">
        <v>138</v>
      </c>
      <c r="F7" s="59" t="s">
        <v>139</v>
      </c>
    </row>
    <row r="8" spans="1:6" ht="15" customHeight="1" x14ac:dyDescent="0.3">
      <c r="A8" s="129"/>
      <c r="B8" s="61"/>
      <c r="C8" s="61"/>
      <c r="D8" s="57" t="s">
        <v>30</v>
      </c>
      <c r="E8" s="59" t="s">
        <v>140</v>
      </c>
      <c r="F8" s="59" t="s">
        <v>79</v>
      </c>
    </row>
    <row r="9" spans="1:6" ht="15" customHeight="1" x14ac:dyDescent="0.3">
      <c r="A9" s="133" t="s">
        <v>17</v>
      </c>
      <c r="B9" s="60"/>
      <c r="C9" s="60"/>
      <c r="D9" s="57" t="s">
        <v>28</v>
      </c>
      <c r="E9" s="59" t="s">
        <v>93</v>
      </c>
      <c r="F9" s="59" t="s">
        <v>94</v>
      </c>
    </row>
    <row r="10" spans="1:6" ht="15" customHeight="1" x14ac:dyDescent="0.3">
      <c r="A10" s="129"/>
      <c r="B10" s="61"/>
      <c r="C10" s="61"/>
      <c r="D10" s="57" t="s">
        <v>29</v>
      </c>
      <c r="E10" s="59" t="s">
        <v>95</v>
      </c>
      <c r="F10" s="59" t="s">
        <v>96</v>
      </c>
    </row>
    <row r="11" spans="1:6" ht="15" customHeight="1" x14ac:dyDescent="0.3">
      <c r="A11" s="129"/>
      <c r="B11" s="61"/>
      <c r="C11" s="61"/>
      <c r="D11" s="57" t="s">
        <v>30</v>
      </c>
      <c r="E11" s="59" t="s">
        <v>97</v>
      </c>
      <c r="F11" s="59" t="s">
        <v>98</v>
      </c>
    </row>
    <row r="12" spans="1:6" ht="15" customHeight="1" x14ac:dyDescent="0.3">
      <c r="A12" s="134" t="s">
        <v>16</v>
      </c>
      <c r="B12" s="60"/>
      <c r="C12" s="60"/>
      <c r="D12" s="57" t="s">
        <v>28</v>
      </c>
      <c r="E12" s="59" t="s">
        <v>68</v>
      </c>
      <c r="F12" s="59" t="s">
        <v>69</v>
      </c>
    </row>
    <row r="13" spans="1:6" ht="15" customHeight="1" x14ac:dyDescent="0.3">
      <c r="A13" s="129"/>
      <c r="B13" s="61"/>
      <c r="C13" s="61"/>
      <c r="D13" s="57" t="s">
        <v>29</v>
      </c>
      <c r="E13" s="59" t="s">
        <v>70</v>
      </c>
      <c r="F13" s="59" t="s">
        <v>71</v>
      </c>
    </row>
    <row r="14" spans="1:6" ht="15" customHeight="1" x14ac:dyDescent="0.3">
      <c r="A14" s="135" t="s">
        <v>4</v>
      </c>
      <c r="B14" s="61"/>
      <c r="C14" s="61"/>
      <c r="D14" s="57" t="s">
        <v>28</v>
      </c>
      <c r="E14" s="59" t="s">
        <v>58</v>
      </c>
      <c r="F14" s="59" t="s">
        <v>59</v>
      </c>
    </row>
    <row r="15" spans="1:6" ht="15" customHeight="1" x14ac:dyDescent="0.3">
      <c r="A15" s="130"/>
      <c r="B15" s="61"/>
      <c r="C15" s="61"/>
      <c r="D15" s="57" t="s">
        <v>29</v>
      </c>
      <c r="E15" s="59" t="s">
        <v>60</v>
      </c>
      <c r="F15" s="59" t="s">
        <v>61</v>
      </c>
    </row>
    <row r="16" spans="1:6" ht="15" customHeight="1" thickBot="1" x14ac:dyDescent="0.35">
      <c r="A16" s="131"/>
      <c r="B16" s="62"/>
      <c r="C16" s="62"/>
      <c r="D16" s="63" t="s">
        <v>30</v>
      </c>
      <c r="E16" s="64" t="s">
        <v>62</v>
      </c>
      <c r="F16" s="64" t="s">
        <v>63</v>
      </c>
    </row>
    <row r="17" spans="1:6" ht="15" customHeight="1" thickBot="1" x14ac:dyDescent="0.35">
      <c r="A17" s="3"/>
      <c r="B17" s="4"/>
      <c r="C17" s="4"/>
      <c r="D17" s="22"/>
      <c r="E17" s="2"/>
      <c r="F17" s="2"/>
    </row>
    <row r="18" spans="1:6" ht="15" customHeight="1" thickBot="1" x14ac:dyDescent="0.35">
      <c r="A18" s="65" t="s">
        <v>31</v>
      </c>
      <c r="B18" s="66"/>
      <c r="C18" s="66"/>
      <c r="D18" s="67"/>
      <c r="E18" s="68"/>
      <c r="F18" s="69"/>
    </row>
    <row r="19" spans="1:6" ht="15" customHeight="1" x14ac:dyDescent="0.3">
      <c r="A19" s="102" t="s">
        <v>27</v>
      </c>
      <c r="B19" s="71"/>
      <c r="C19" s="71"/>
      <c r="D19" s="72" t="s">
        <v>2</v>
      </c>
      <c r="E19" s="73" t="s">
        <v>3</v>
      </c>
      <c r="F19" s="83" t="s">
        <v>39</v>
      </c>
    </row>
    <row r="20" spans="1:6" ht="15" customHeight="1" x14ac:dyDescent="0.3">
      <c r="A20" s="128" t="s">
        <v>44</v>
      </c>
      <c r="B20" s="56"/>
      <c r="C20" s="56"/>
      <c r="D20" s="57" t="s">
        <v>28</v>
      </c>
      <c r="E20" s="58" t="s">
        <v>72</v>
      </c>
      <c r="F20" s="59" t="s">
        <v>67</v>
      </c>
    </row>
    <row r="21" spans="1:6" ht="15" customHeight="1" x14ac:dyDescent="0.3">
      <c r="A21" s="104" t="s">
        <v>41</v>
      </c>
      <c r="B21" s="56"/>
      <c r="C21" s="56"/>
      <c r="D21" s="57" t="s">
        <v>29</v>
      </c>
      <c r="E21" s="58" t="s">
        <v>73</v>
      </c>
      <c r="F21" s="59" t="s">
        <v>67</v>
      </c>
    </row>
    <row r="22" spans="1:6" ht="15" customHeight="1" x14ac:dyDescent="0.3">
      <c r="A22" s="104" t="s">
        <v>42</v>
      </c>
      <c r="B22" s="56"/>
      <c r="C22" s="56"/>
      <c r="D22" s="57" t="s">
        <v>30</v>
      </c>
      <c r="E22" s="58" t="s">
        <v>74</v>
      </c>
      <c r="F22" s="59" t="s">
        <v>75</v>
      </c>
    </row>
    <row r="23" spans="1:6" ht="15" customHeight="1" x14ac:dyDescent="0.3">
      <c r="A23" s="132" t="s">
        <v>18</v>
      </c>
      <c r="B23" s="74"/>
      <c r="C23" s="74"/>
      <c r="D23" s="75" t="s">
        <v>28</v>
      </c>
      <c r="E23" s="76" t="s">
        <v>149</v>
      </c>
      <c r="F23" s="76" t="s">
        <v>150</v>
      </c>
    </row>
    <row r="24" spans="1:6" ht="15" customHeight="1" x14ac:dyDescent="0.3">
      <c r="A24" s="129"/>
      <c r="B24" s="77"/>
      <c r="C24" s="77"/>
      <c r="D24" s="75" t="s">
        <v>29</v>
      </c>
      <c r="E24" s="76" t="s">
        <v>151</v>
      </c>
      <c r="F24" s="184" t="s">
        <v>88</v>
      </c>
    </row>
    <row r="25" spans="1:6" ht="15" customHeight="1" x14ac:dyDescent="0.3">
      <c r="A25" s="129"/>
      <c r="B25" s="77"/>
      <c r="C25" s="77"/>
      <c r="D25" s="75" t="s">
        <v>30</v>
      </c>
      <c r="E25" s="76" t="s">
        <v>152</v>
      </c>
      <c r="F25" s="76" t="s">
        <v>83</v>
      </c>
    </row>
    <row r="26" spans="1:6" ht="15" customHeight="1" x14ac:dyDescent="0.3">
      <c r="A26" s="133" t="s">
        <v>17</v>
      </c>
      <c r="B26" s="74"/>
      <c r="C26" s="74"/>
      <c r="D26" s="75" t="s">
        <v>28</v>
      </c>
      <c r="E26" s="76" t="s">
        <v>134</v>
      </c>
      <c r="F26" s="76" t="s">
        <v>102</v>
      </c>
    </row>
    <row r="27" spans="1:6" ht="15" customHeight="1" x14ac:dyDescent="0.3">
      <c r="A27" s="129"/>
      <c r="B27" s="77"/>
      <c r="C27" s="77"/>
      <c r="D27" s="75" t="s">
        <v>29</v>
      </c>
      <c r="E27" s="76" t="s">
        <v>135</v>
      </c>
      <c r="F27" s="76" t="s">
        <v>67</v>
      </c>
    </row>
    <row r="28" spans="1:6" ht="15" customHeight="1" x14ac:dyDescent="0.3">
      <c r="A28" s="134" t="s">
        <v>16</v>
      </c>
      <c r="B28" s="74"/>
      <c r="C28" s="74"/>
      <c r="D28" s="75" t="s">
        <v>28</v>
      </c>
      <c r="E28" s="76" t="s">
        <v>121</v>
      </c>
      <c r="F28" s="184" t="s">
        <v>124</v>
      </c>
    </row>
    <row r="29" spans="1:6" ht="15" customHeight="1" x14ac:dyDescent="0.3">
      <c r="A29" s="129"/>
      <c r="B29" s="77"/>
      <c r="C29" s="77"/>
      <c r="D29" s="75" t="s">
        <v>29</v>
      </c>
      <c r="E29" s="76" t="s">
        <v>122</v>
      </c>
      <c r="F29" s="184" t="s">
        <v>125</v>
      </c>
    </row>
    <row r="30" spans="1:6" ht="15" customHeight="1" x14ac:dyDescent="0.3">
      <c r="A30" s="129"/>
      <c r="B30" s="77"/>
      <c r="C30" s="77"/>
      <c r="D30" s="75" t="s">
        <v>30</v>
      </c>
      <c r="E30" s="76" t="s">
        <v>123</v>
      </c>
      <c r="F30" s="76" t="s">
        <v>59</v>
      </c>
    </row>
    <row r="31" spans="1:6" ht="15" customHeight="1" x14ac:dyDescent="0.3">
      <c r="A31" s="135" t="s">
        <v>4</v>
      </c>
      <c r="B31" s="78"/>
      <c r="C31" s="78"/>
      <c r="D31" s="79" t="s">
        <v>28</v>
      </c>
      <c r="E31" s="76" t="s">
        <v>118</v>
      </c>
      <c r="F31" s="184" t="s">
        <v>119</v>
      </c>
    </row>
    <row r="32" spans="1:6" ht="15" customHeight="1" x14ac:dyDescent="0.3">
      <c r="A32" s="130"/>
      <c r="B32" s="77"/>
      <c r="C32" s="77"/>
      <c r="D32" s="75" t="s">
        <v>29</v>
      </c>
      <c r="E32" s="76" t="s">
        <v>116</v>
      </c>
      <c r="F32" s="76" t="s">
        <v>119</v>
      </c>
    </row>
    <row r="33" spans="1:6" ht="15" customHeight="1" thickBot="1" x14ac:dyDescent="0.35">
      <c r="A33" s="131"/>
      <c r="B33" s="80"/>
      <c r="C33" s="80"/>
      <c r="D33" s="81" t="s">
        <v>30</v>
      </c>
      <c r="E33" s="82" t="s">
        <v>117</v>
      </c>
      <c r="F33" s="82" t="s">
        <v>120</v>
      </c>
    </row>
    <row r="34" spans="1:6" ht="15" customHeight="1" thickBot="1" x14ac:dyDescent="0.35">
      <c r="A34" s="3"/>
      <c r="B34" s="4"/>
      <c r="C34" s="4"/>
      <c r="D34" s="22"/>
      <c r="E34" s="2"/>
      <c r="F34" s="2"/>
    </row>
    <row r="35" spans="1:6" ht="15" customHeight="1" thickBot="1" x14ac:dyDescent="0.35">
      <c r="A35" s="47" t="s">
        <v>37</v>
      </c>
      <c r="B35" s="48"/>
      <c r="C35" s="48"/>
      <c r="D35" s="49"/>
      <c r="E35" s="50"/>
      <c r="F35" s="51"/>
    </row>
    <row r="36" spans="1:6" ht="15" customHeight="1" x14ac:dyDescent="0.3">
      <c r="A36" s="52" t="s">
        <v>27</v>
      </c>
      <c r="B36" s="53"/>
      <c r="C36" s="53"/>
      <c r="D36" s="54" t="s">
        <v>2</v>
      </c>
      <c r="E36" s="55" t="s">
        <v>3</v>
      </c>
      <c r="F36" s="83" t="s">
        <v>39</v>
      </c>
    </row>
    <row r="37" spans="1:6" ht="15" customHeight="1" x14ac:dyDescent="0.3">
      <c r="A37" s="128" t="s">
        <v>44</v>
      </c>
      <c r="B37" s="56"/>
      <c r="C37" s="56"/>
      <c r="D37" s="57" t="s">
        <v>28</v>
      </c>
      <c r="E37" s="58" t="s">
        <v>126</v>
      </c>
      <c r="F37" s="59" t="s">
        <v>91</v>
      </c>
    </row>
    <row r="38" spans="1:6" ht="15" customHeight="1" x14ac:dyDescent="0.3">
      <c r="A38" s="104" t="s">
        <v>41</v>
      </c>
      <c r="B38" s="56"/>
      <c r="C38" s="56"/>
      <c r="D38" s="57" t="s">
        <v>29</v>
      </c>
      <c r="E38" s="58" t="s">
        <v>127</v>
      </c>
      <c r="F38" s="59" t="s">
        <v>71</v>
      </c>
    </row>
    <row r="39" spans="1:6" ht="15" customHeight="1" x14ac:dyDescent="0.3">
      <c r="A39" s="104" t="s">
        <v>42</v>
      </c>
      <c r="B39" s="56"/>
      <c r="C39" s="56"/>
      <c r="D39" s="57" t="s">
        <v>30</v>
      </c>
      <c r="E39" s="58" t="s">
        <v>128</v>
      </c>
      <c r="F39" s="59" t="s">
        <v>129</v>
      </c>
    </row>
    <row r="40" spans="1:6" ht="15" customHeight="1" x14ac:dyDescent="0.3">
      <c r="A40" s="132" t="s">
        <v>18</v>
      </c>
      <c r="B40" s="60"/>
      <c r="C40" s="60"/>
      <c r="D40" s="57" t="s">
        <v>28</v>
      </c>
      <c r="E40" s="59" t="s">
        <v>132</v>
      </c>
      <c r="F40" s="59" t="s">
        <v>83</v>
      </c>
    </row>
    <row r="41" spans="1:6" ht="15" customHeight="1" x14ac:dyDescent="0.3">
      <c r="A41" s="129"/>
      <c r="B41" s="61"/>
      <c r="C41" s="61"/>
      <c r="D41" s="57" t="s">
        <v>29</v>
      </c>
      <c r="E41" s="59" t="s">
        <v>131</v>
      </c>
      <c r="F41" s="59" t="s">
        <v>129</v>
      </c>
    </row>
    <row r="42" spans="1:6" ht="15" customHeight="1" x14ac:dyDescent="0.3">
      <c r="A42" s="129"/>
      <c r="B42" s="61"/>
      <c r="C42" s="61"/>
      <c r="D42" s="57" t="s">
        <v>30</v>
      </c>
      <c r="E42" s="59" t="s">
        <v>130</v>
      </c>
      <c r="F42" s="59" t="s">
        <v>91</v>
      </c>
    </row>
    <row r="43" spans="1:6" ht="15" customHeight="1" x14ac:dyDescent="0.3">
      <c r="A43" s="133" t="s">
        <v>17</v>
      </c>
      <c r="B43" s="60"/>
      <c r="C43" s="60"/>
      <c r="D43" s="57" t="s">
        <v>28</v>
      </c>
      <c r="E43" s="59" t="s">
        <v>64</v>
      </c>
      <c r="F43" s="59" t="s">
        <v>165</v>
      </c>
    </row>
    <row r="44" spans="1:6" ht="15" customHeight="1" x14ac:dyDescent="0.3">
      <c r="A44" s="129"/>
      <c r="B44" s="61"/>
      <c r="C44" s="61"/>
      <c r="D44" s="57" t="s">
        <v>29</v>
      </c>
      <c r="E44" s="59" t="s">
        <v>65</v>
      </c>
      <c r="F44" s="59" t="s">
        <v>86</v>
      </c>
    </row>
    <row r="45" spans="1:6" ht="15" customHeight="1" x14ac:dyDescent="0.3">
      <c r="A45" s="129"/>
      <c r="B45" s="61"/>
      <c r="C45" s="61"/>
      <c r="D45" s="57" t="s">
        <v>30</v>
      </c>
      <c r="E45" s="59" t="s">
        <v>66</v>
      </c>
      <c r="F45" s="59" t="s">
        <v>67</v>
      </c>
    </row>
    <row r="46" spans="1:6" ht="15" customHeight="1" x14ac:dyDescent="0.3">
      <c r="A46" s="134" t="s">
        <v>16</v>
      </c>
      <c r="B46" s="60"/>
      <c r="C46" s="60"/>
      <c r="D46" s="57" t="s">
        <v>7</v>
      </c>
      <c r="E46" s="59" t="s">
        <v>106</v>
      </c>
      <c r="F46" s="184" t="s">
        <v>107</v>
      </c>
    </row>
    <row r="47" spans="1:6" ht="15" customHeight="1" x14ac:dyDescent="0.3">
      <c r="A47" s="129"/>
      <c r="B47" s="61"/>
      <c r="C47" s="61"/>
      <c r="D47" s="57" t="s">
        <v>29</v>
      </c>
      <c r="E47" s="59" t="s">
        <v>108</v>
      </c>
      <c r="F47" s="59" t="s">
        <v>109</v>
      </c>
    </row>
    <row r="48" spans="1:6" ht="15" customHeight="1" x14ac:dyDescent="0.3">
      <c r="A48" s="129"/>
      <c r="B48" s="61"/>
      <c r="C48" s="61"/>
      <c r="D48" s="57" t="s">
        <v>30</v>
      </c>
      <c r="E48" s="59" t="s">
        <v>110</v>
      </c>
      <c r="F48" s="59" t="s">
        <v>111</v>
      </c>
    </row>
    <row r="49" spans="1:8" ht="15" customHeight="1" x14ac:dyDescent="0.3">
      <c r="A49" s="135" t="s">
        <v>4</v>
      </c>
      <c r="B49" s="61"/>
      <c r="C49" s="61"/>
      <c r="D49" s="57" t="s">
        <v>28</v>
      </c>
      <c r="E49" s="59" t="s">
        <v>103</v>
      </c>
      <c r="F49" s="59" t="s">
        <v>81</v>
      </c>
    </row>
    <row r="50" spans="1:8" ht="15" customHeight="1" x14ac:dyDescent="0.3">
      <c r="A50" s="130"/>
      <c r="B50" s="61"/>
      <c r="C50" s="61"/>
      <c r="D50" s="57" t="s">
        <v>29</v>
      </c>
      <c r="E50" s="59" t="s">
        <v>104</v>
      </c>
      <c r="F50" s="59" t="s">
        <v>105</v>
      </c>
    </row>
    <row r="51" spans="1:8" ht="15" customHeight="1" thickBot="1" x14ac:dyDescent="0.35">
      <c r="A51" s="131"/>
      <c r="B51" s="62"/>
      <c r="C51" s="62"/>
      <c r="D51" s="63" t="s">
        <v>30</v>
      </c>
      <c r="E51" s="64" t="s">
        <v>133</v>
      </c>
      <c r="F51" s="64" t="s">
        <v>67</v>
      </c>
    </row>
    <row r="52" spans="1:8" ht="15" thickBot="1" x14ac:dyDescent="0.35">
      <c r="A52" s="3"/>
      <c r="B52" s="4"/>
      <c r="C52" s="4"/>
      <c r="D52" s="22"/>
      <c r="E52" s="2"/>
      <c r="F52" s="2"/>
    </row>
    <row r="53" spans="1:8" ht="15" customHeight="1" thickBot="1" x14ac:dyDescent="0.35">
      <c r="A53" s="65" t="s">
        <v>38</v>
      </c>
      <c r="B53" s="66"/>
      <c r="C53" s="66"/>
      <c r="D53" s="67"/>
      <c r="E53" s="68"/>
      <c r="F53" s="69"/>
    </row>
    <row r="54" spans="1:8" ht="15" customHeight="1" x14ac:dyDescent="0.3">
      <c r="A54" s="70" t="s">
        <v>27</v>
      </c>
      <c r="B54" s="71"/>
      <c r="C54" s="71"/>
      <c r="D54" s="72" t="s">
        <v>2</v>
      </c>
      <c r="E54" s="73" t="s">
        <v>3</v>
      </c>
      <c r="F54" s="83" t="s">
        <v>39</v>
      </c>
    </row>
    <row r="55" spans="1:8" ht="15" customHeight="1" x14ac:dyDescent="0.3">
      <c r="A55" s="128" t="s">
        <v>44</v>
      </c>
      <c r="B55" s="56"/>
      <c r="C55" s="56"/>
      <c r="D55" s="57" t="s">
        <v>28</v>
      </c>
      <c r="E55" s="58" t="s">
        <v>78</v>
      </c>
      <c r="F55" s="59" t="s">
        <v>76</v>
      </c>
    </row>
    <row r="56" spans="1:8" ht="15" customHeight="1" x14ac:dyDescent="0.3">
      <c r="A56" s="104" t="s">
        <v>41</v>
      </c>
      <c r="B56" s="56"/>
      <c r="C56" s="56"/>
      <c r="D56" s="57" t="s">
        <v>29</v>
      </c>
      <c r="E56" s="58" t="s">
        <v>77</v>
      </c>
      <c r="F56" s="59" t="s">
        <v>79</v>
      </c>
    </row>
    <row r="57" spans="1:8" ht="15" customHeight="1" x14ac:dyDescent="0.3">
      <c r="A57" s="104" t="s">
        <v>42</v>
      </c>
      <c r="B57" s="56"/>
      <c r="C57" s="56"/>
      <c r="D57" s="57" t="s">
        <v>30</v>
      </c>
      <c r="E57" s="58" t="s">
        <v>80</v>
      </c>
      <c r="F57" s="59" t="s">
        <v>81</v>
      </c>
    </row>
    <row r="58" spans="1:8" ht="15" customHeight="1" x14ac:dyDescent="0.3">
      <c r="A58" s="132" t="s">
        <v>18</v>
      </c>
      <c r="B58" s="74"/>
      <c r="C58" s="74"/>
      <c r="D58" s="75" t="s">
        <v>28</v>
      </c>
      <c r="E58" s="76" t="s">
        <v>99</v>
      </c>
      <c r="F58" s="76" t="s">
        <v>71</v>
      </c>
      <c r="H58" s="183"/>
    </row>
    <row r="59" spans="1:8" ht="15" customHeight="1" x14ac:dyDescent="0.3">
      <c r="A59" s="129"/>
      <c r="B59" s="77"/>
      <c r="C59" s="77"/>
      <c r="D59" s="75" t="s">
        <v>29</v>
      </c>
      <c r="E59" s="76" t="s">
        <v>100</v>
      </c>
      <c r="F59" s="76" t="s">
        <v>76</v>
      </c>
      <c r="H59" s="182"/>
    </row>
    <row r="60" spans="1:8" ht="15" customHeight="1" x14ac:dyDescent="0.3">
      <c r="A60" s="129"/>
      <c r="B60" s="77"/>
      <c r="C60" s="77"/>
      <c r="D60" s="75" t="s">
        <v>30</v>
      </c>
      <c r="E60" s="76" t="s">
        <v>101</v>
      </c>
      <c r="F60" s="76" t="s">
        <v>102</v>
      </c>
    </row>
    <row r="61" spans="1:8" ht="15" customHeight="1" x14ac:dyDescent="0.3">
      <c r="A61" s="133" t="s">
        <v>17</v>
      </c>
      <c r="B61" s="74"/>
      <c r="C61" s="74"/>
      <c r="D61" s="75" t="s">
        <v>28</v>
      </c>
      <c r="E61" s="76" t="s">
        <v>82</v>
      </c>
      <c r="F61" s="76" t="s">
        <v>83</v>
      </c>
    </row>
    <row r="62" spans="1:8" ht="15" customHeight="1" x14ac:dyDescent="0.3">
      <c r="A62" s="129"/>
      <c r="B62" s="77"/>
      <c r="C62" s="77"/>
      <c r="D62" s="75" t="s">
        <v>29</v>
      </c>
      <c r="E62" s="76" t="s">
        <v>84</v>
      </c>
      <c r="F62" s="76" t="s">
        <v>85</v>
      </c>
    </row>
    <row r="63" spans="1:8" ht="15" customHeight="1" x14ac:dyDescent="0.3">
      <c r="A63" s="129"/>
      <c r="B63" s="77"/>
      <c r="C63" s="77"/>
      <c r="D63" s="75" t="s">
        <v>30</v>
      </c>
      <c r="E63" s="76" t="s">
        <v>87</v>
      </c>
      <c r="F63" s="76" t="s">
        <v>88</v>
      </c>
    </row>
    <row r="64" spans="1:8" ht="15" customHeight="1" x14ac:dyDescent="0.3">
      <c r="A64" s="134" t="s">
        <v>16</v>
      </c>
      <c r="B64" s="74"/>
      <c r="C64" s="74"/>
      <c r="D64" s="75" t="s">
        <v>28</v>
      </c>
      <c r="E64" s="76" t="s">
        <v>89</v>
      </c>
      <c r="F64" s="76" t="s">
        <v>120</v>
      </c>
    </row>
    <row r="65" spans="1:8" ht="15" customHeight="1" x14ac:dyDescent="0.3">
      <c r="A65" s="129"/>
      <c r="B65" s="77"/>
      <c r="C65" s="77"/>
      <c r="D65" s="75" t="s">
        <v>29</v>
      </c>
      <c r="E65" s="76" t="s">
        <v>90</v>
      </c>
      <c r="F65" s="76" t="s">
        <v>91</v>
      </c>
    </row>
    <row r="66" spans="1:8" ht="15" customHeight="1" x14ac:dyDescent="0.3">
      <c r="A66" s="129"/>
      <c r="B66" s="77"/>
      <c r="C66" s="77"/>
      <c r="D66" s="75" t="s">
        <v>30</v>
      </c>
      <c r="E66" s="76" t="s">
        <v>92</v>
      </c>
      <c r="F66" s="76" t="s">
        <v>120</v>
      </c>
    </row>
    <row r="67" spans="1:8" ht="15" customHeight="1" x14ac:dyDescent="0.3">
      <c r="A67" s="135" t="s">
        <v>4</v>
      </c>
      <c r="B67" s="78"/>
      <c r="C67" s="78"/>
      <c r="D67" s="79" t="s">
        <v>28</v>
      </c>
      <c r="E67" s="76" t="s">
        <v>112</v>
      </c>
      <c r="F67" s="76" t="s">
        <v>83</v>
      </c>
    </row>
    <row r="68" spans="1:8" ht="15" customHeight="1" x14ac:dyDescent="0.3">
      <c r="A68" s="130"/>
      <c r="B68" s="77"/>
      <c r="C68" s="77"/>
      <c r="D68" s="75" t="s">
        <v>29</v>
      </c>
      <c r="E68" s="76" t="s">
        <v>113</v>
      </c>
      <c r="F68" s="76" t="s">
        <v>79</v>
      </c>
    </row>
    <row r="69" spans="1:8" ht="15" customHeight="1" x14ac:dyDescent="0.3">
      <c r="A69" s="148"/>
      <c r="B69" s="77"/>
      <c r="C69" s="77"/>
      <c r="D69" s="75" t="s">
        <v>30</v>
      </c>
      <c r="E69" s="76" t="s">
        <v>114</v>
      </c>
      <c r="F69" s="76" t="s">
        <v>115</v>
      </c>
      <c r="H69" s="103"/>
    </row>
    <row r="70" spans="1:8" ht="15" customHeight="1" x14ac:dyDescent="0.3">
      <c r="A70" s="144"/>
      <c r="B70" s="145"/>
      <c r="C70" s="145"/>
      <c r="D70" s="146"/>
      <c r="E70" s="147"/>
      <c r="F70" s="147"/>
    </row>
    <row r="71" spans="1:8" ht="15" customHeight="1" x14ac:dyDescent="0.3">
      <c r="A71" s="149"/>
      <c r="B71" s="150"/>
      <c r="C71" s="150"/>
      <c r="D71" s="151"/>
      <c r="E71" s="152"/>
      <c r="F71" s="153"/>
    </row>
    <row r="72" spans="1:8" ht="15" customHeight="1" x14ac:dyDescent="0.3">
      <c r="A72" s="154"/>
      <c r="B72" s="155"/>
      <c r="C72" s="155"/>
      <c r="D72" s="156"/>
      <c r="E72" s="154"/>
      <c r="F72" s="157"/>
    </row>
    <row r="73" spans="1:8" ht="15" customHeight="1" x14ac:dyDescent="0.3">
      <c r="A73" s="158"/>
      <c r="B73" s="155"/>
      <c r="C73" s="155"/>
      <c r="D73" s="159"/>
      <c r="E73" s="160"/>
      <c r="F73" s="161"/>
    </row>
    <row r="74" spans="1:8" ht="15" customHeight="1" x14ac:dyDescent="0.3">
      <c r="A74" s="158"/>
      <c r="B74" s="155"/>
      <c r="C74" s="155"/>
      <c r="D74" s="159"/>
      <c r="E74" s="160"/>
      <c r="F74" s="161"/>
    </row>
    <row r="75" spans="1:8" ht="15" customHeight="1" x14ac:dyDescent="0.3">
      <c r="A75" s="158"/>
      <c r="B75" s="155"/>
      <c r="C75" s="155"/>
      <c r="D75" s="159"/>
      <c r="E75" s="160"/>
      <c r="F75" s="161"/>
    </row>
    <row r="76" spans="1:8" ht="15" customHeight="1" x14ac:dyDescent="0.3">
      <c r="A76" s="162"/>
      <c r="B76" s="163"/>
      <c r="C76" s="163"/>
      <c r="D76" s="164"/>
      <c r="E76" s="165"/>
      <c r="F76" s="165"/>
    </row>
    <row r="77" spans="1:8" ht="15" customHeight="1" x14ac:dyDescent="0.3">
      <c r="A77" s="162"/>
      <c r="B77" s="166"/>
      <c r="C77" s="166"/>
      <c r="D77" s="164"/>
      <c r="E77" s="165"/>
      <c r="F77" s="165"/>
    </row>
    <row r="78" spans="1:8" ht="15" customHeight="1" x14ac:dyDescent="0.3">
      <c r="A78" s="167"/>
      <c r="B78" s="166"/>
      <c r="C78" s="166"/>
      <c r="D78" s="164"/>
      <c r="E78" s="165"/>
      <c r="F78" s="165"/>
    </row>
    <row r="79" spans="1:8" ht="15" customHeight="1" x14ac:dyDescent="0.3">
      <c r="A79" s="162"/>
      <c r="B79" s="168"/>
      <c r="C79" s="168"/>
      <c r="D79" s="169"/>
      <c r="E79" s="165"/>
      <c r="F79" s="165"/>
    </row>
    <row r="80" spans="1:8" ht="15" customHeight="1" x14ac:dyDescent="0.3">
      <c r="A80" s="170"/>
      <c r="B80" s="166"/>
      <c r="C80" s="166"/>
      <c r="D80" s="164"/>
      <c r="E80" s="165"/>
      <c r="F80" s="165"/>
    </row>
    <row r="81" spans="1:6" ht="15" customHeight="1" x14ac:dyDescent="0.3">
      <c r="A81" s="167"/>
      <c r="B81" s="166"/>
      <c r="C81" s="166"/>
      <c r="D81" s="164"/>
      <c r="E81" s="165"/>
      <c r="F81" s="165"/>
    </row>
    <row r="82" spans="1:6" x14ac:dyDescent="0.3">
      <c r="A82" s="144"/>
      <c r="B82" s="145"/>
      <c r="C82" s="145"/>
      <c r="D82" s="146"/>
      <c r="E82" s="147"/>
      <c r="F82" s="147"/>
    </row>
    <row r="83" spans="1:6" x14ac:dyDescent="0.3">
      <c r="A83" s="171"/>
      <c r="B83" s="172"/>
      <c r="C83" s="172"/>
      <c r="D83" s="173"/>
      <c r="E83" s="174"/>
      <c r="F83" s="175"/>
    </row>
    <row r="84" spans="1:6" ht="15" customHeight="1" x14ac:dyDescent="0.3">
      <c r="A84" s="176"/>
      <c r="B84" s="177"/>
      <c r="C84" s="177"/>
      <c r="D84" s="169"/>
      <c r="E84" s="176"/>
      <c r="F84" s="157"/>
    </row>
    <row r="85" spans="1:6" x14ac:dyDescent="0.3">
      <c r="A85" s="158"/>
      <c r="B85" s="155"/>
      <c r="C85" s="155"/>
      <c r="D85" s="159"/>
      <c r="E85" s="178"/>
      <c r="F85" s="178"/>
    </row>
    <row r="86" spans="1:6" x14ac:dyDescent="0.3">
      <c r="A86" s="158"/>
      <c r="B86" s="155"/>
      <c r="C86" s="155"/>
      <c r="D86" s="159"/>
      <c r="E86" s="178"/>
      <c r="F86" s="178"/>
    </row>
    <row r="87" spans="1:6" x14ac:dyDescent="0.3">
      <c r="A87" s="158"/>
      <c r="B87" s="155"/>
      <c r="C87" s="155"/>
      <c r="D87" s="159"/>
      <c r="E87" s="178"/>
      <c r="F87" s="178"/>
    </row>
    <row r="88" spans="1:6" x14ac:dyDescent="0.3">
      <c r="A88" s="162"/>
      <c r="B88" s="163"/>
      <c r="C88" s="163"/>
      <c r="D88" s="164"/>
      <c r="E88" s="165"/>
      <c r="F88" s="165"/>
    </row>
    <row r="89" spans="1:6" x14ac:dyDescent="0.3">
      <c r="A89" s="162"/>
      <c r="B89" s="166"/>
      <c r="C89" s="166"/>
      <c r="D89" s="164"/>
      <c r="E89" s="165"/>
      <c r="F89" s="165"/>
    </row>
    <row r="90" spans="1:6" x14ac:dyDescent="0.3">
      <c r="A90" s="167"/>
      <c r="B90" s="166"/>
      <c r="C90" s="166"/>
      <c r="D90" s="164"/>
      <c r="E90" s="165"/>
      <c r="F90" s="165"/>
    </row>
    <row r="91" spans="1:6" x14ac:dyDescent="0.3">
      <c r="A91" s="162"/>
      <c r="B91" s="168"/>
      <c r="C91" s="168"/>
      <c r="D91" s="169"/>
      <c r="E91" s="165"/>
      <c r="F91" s="165"/>
    </row>
    <row r="92" spans="1:6" x14ac:dyDescent="0.3">
      <c r="A92" s="170"/>
      <c r="B92" s="166"/>
      <c r="C92" s="166"/>
      <c r="D92" s="164"/>
      <c r="E92" s="165"/>
      <c r="F92" s="165"/>
    </row>
    <row r="93" spans="1:6" x14ac:dyDescent="0.3">
      <c r="A93" s="167"/>
      <c r="B93" s="166"/>
      <c r="C93" s="166"/>
      <c r="D93" s="164"/>
      <c r="E93" s="165"/>
      <c r="F93" s="165"/>
    </row>
  </sheetData>
  <phoneticPr fontId="15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F50" sqref="F50"/>
    </sheetView>
  </sheetViews>
  <sheetFormatPr defaultRowHeight="14.4" x14ac:dyDescent="0.3"/>
  <cols>
    <col min="2" max="2" width="18.33203125" customWidth="1"/>
    <col min="5" max="5" width="18.5546875" customWidth="1"/>
    <col min="6" max="6" width="27.33203125" customWidth="1"/>
  </cols>
  <sheetData>
    <row r="1" spans="1:6" ht="15" customHeight="1" thickBot="1" x14ac:dyDescent="0.35">
      <c r="A1" s="9" t="s">
        <v>55</v>
      </c>
      <c r="B1" s="10"/>
      <c r="C1" s="10"/>
      <c r="D1" s="23"/>
      <c r="E1" s="10"/>
      <c r="F1" s="10"/>
    </row>
    <row r="2" spans="1:6" ht="15" customHeight="1" x14ac:dyDescent="0.3">
      <c r="A2" s="11" t="s">
        <v>0</v>
      </c>
      <c r="B2" s="7" t="s">
        <v>1</v>
      </c>
      <c r="C2" s="7"/>
      <c r="D2" s="7" t="s">
        <v>2</v>
      </c>
      <c r="E2" s="12" t="s">
        <v>3</v>
      </c>
      <c r="F2" s="26" t="s">
        <v>39</v>
      </c>
    </row>
    <row r="3" spans="1:6" ht="15" customHeight="1" x14ac:dyDescent="0.3">
      <c r="A3" s="127" t="s">
        <v>4</v>
      </c>
      <c r="B3" s="6" t="s">
        <v>5</v>
      </c>
      <c r="C3" s="6" t="s">
        <v>6</v>
      </c>
      <c r="D3" s="6" t="s">
        <v>7</v>
      </c>
      <c r="E3" s="111" t="s">
        <v>169</v>
      </c>
      <c r="F3" s="25" t="s">
        <v>79</v>
      </c>
    </row>
    <row r="4" spans="1:6" ht="15" customHeight="1" x14ac:dyDescent="0.3">
      <c r="A4" s="126" t="s">
        <v>16</v>
      </c>
      <c r="B4" s="6"/>
      <c r="C4" s="6"/>
      <c r="D4" s="6" t="s">
        <v>8</v>
      </c>
      <c r="E4" s="111" t="s">
        <v>170</v>
      </c>
      <c r="F4" s="25" t="s">
        <v>159</v>
      </c>
    </row>
    <row r="5" spans="1:6" ht="15" customHeight="1" x14ac:dyDescent="0.3">
      <c r="A5" s="181" t="s">
        <v>40</v>
      </c>
      <c r="B5" s="6"/>
      <c r="C5" s="6"/>
      <c r="D5" s="6" t="s">
        <v>9</v>
      </c>
      <c r="E5" s="111" t="s">
        <v>171</v>
      </c>
      <c r="F5" s="25" t="s">
        <v>120</v>
      </c>
    </row>
    <row r="6" spans="1:6" ht="15" customHeight="1" x14ac:dyDescent="0.3">
      <c r="A6" s="186"/>
      <c r="B6" s="6"/>
      <c r="C6" s="6"/>
      <c r="D6" s="6" t="s">
        <v>9</v>
      </c>
      <c r="E6" s="111" t="s">
        <v>172</v>
      </c>
      <c r="F6" s="25" t="s">
        <v>173</v>
      </c>
    </row>
    <row r="7" spans="1:6" ht="15" customHeight="1" x14ac:dyDescent="0.3">
      <c r="A7" s="8"/>
      <c r="B7" s="6" t="s">
        <v>10</v>
      </c>
      <c r="C7" s="6" t="s">
        <v>11</v>
      </c>
      <c r="D7" s="6" t="s">
        <v>7</v>
      </c>
      <c r="E7" s="111" t="s">
        <v>187</v>
      </c>
      <c r="F7" s="184" t="s">
        <v>188</v>
      </c>
    </row>
    <row r="8" spans="1:6" ht="15" customHeight="1" x14ac:dyDescent="0.3">
      <c r="A8" s="8"/>
      <c r="B8" s="6"/>
      <c r="C8" s="6"/>
      <c r="D8" s="6" t="s">
        <v>8</v>
      </c>
      <c r="E8" s="111" t="s">
        <v>189</v>
      </c>
      <c r="F8" s="25" t="s">
        <v>173</v>
      </c>
    </row>
    <row r="9" spans="1:6" ht="15" customHeight="1" x14ac:dyDescent="0.3">
      <c r="A9" s="8"/>
      <c r="B9" s="6"/>
      <c r="C9" s="6"/>
      <c r="D9" s="6" t="s">
        <v>9</v>
      </c>
      <c r="E9" s="111" t="s">
        <v>190</v>
      </c>
      <c r="F9" s="25" t="s">
        <v>146</v>
      </c>
    </row>
    <row r="10" spans="1:6" ht="15" customHeight="1" x14ac:dyDescent="0.3">
      <c r="A10" s="8"/>
      <c r="B10" s="6" t="s">
        <v>12</v>
      </c>
      <c r="C10" s="6" t="s">
        <v>13</v>
      </c>
      <c r="D10" s="6" t="s">
        <v>7</v>
      </c>
      <c r="E10" s="111" t="s">
        <v>214</v>
      </c>
      <c r="F10" s="25" t="s">
        <v>215</v>
      </c>
    </row>
    <row r="11" spans="1:6" ht="15" customHeight="1" x14ac:dyDescent="0.3">
      <c r="A11" s="8"/>
      <c r="B11" s="6"/>
      <c r="C11" s="6"/>
      <c r="D11" s="6" t="s">
        <v>8</v>
      </c>
      <c r="E11" s="111" t="s">
        <v>216</v>
      </c>
      <c r="F11" s="25" t="s">
        <v>102</v>
      </c>
    </row>
    <row r="12" spans="1:6" ht="15" customHeight="1" x14ac:dyDescent="0.3">
      <c r="A12" s="8"/>
      <c r="B12" s="6" t="s">
        <v>14</v>
      </c>
      <c r="C12" s="6" t="s">
        <v>15</v>
      </c>
      <c r="D12" s="6" t="s">
        <v>7</v>
      </c>
      <c r="E12" s="111" t="s">
        <v>242</v>
      </c>
      <c r="F12" s="25" t="s">
        <v>243</v>
      </c>
    </row>
    <row r="13" spans="1:6" ht="15" customHeight="1" x14ac:dyDescent="0.3">
      <c r="A13" s="19"/>
      <c r="B13" s="18"/>
      <c r="C13" s="18"/>
      <c r="D13" s="18" t="s">
        <v>8</v>
      </c>
      <c r="E13" s="116" t="s">
        <v>244</v>
      </c>
      <c r="F13" s="25" t="s">
        <v>137</v>
      </c>
    </row>
    <row r="14" spans="1:6" ht="15" customHeight="1" x14ac:dyDescent="0.3">
      <c r="A14" s="19"/>
      <c r="B14" s="18"/>
      <c r="C14" s="18"/>
      <c r="D14" s="18" t="s">
        <v>9</v>
      </c>
      <c r="E14" s="116" t="s">
        <v>245</v>
      </c>
      <c r="F14" s="25" t="s">
        <v>246</v>
      </c>
    </row>
    <row r="15" spans="1:6" ht="15" customHeight="1" x14ac:dyDescent="0.3">
      <c r="A15" s="8"/>
      <c r="B15" s="6"/>
      <c r="C15" s="6"/>
      <c r="D15" s="6" t="s">
        <v>9</v>
      </c>
      <c r="E15" s="111" t="s">
        <v>247</v>
      </c>
      <c r="F15" s="25" t="s">
        <v>79</v>
      </c>
    </row>
    <row r="16" spans="1:6" ht="15" customHeight="1" thickBot="1" x14ac:dyDescent="0.35">
      <c r="A16" s="3"/>
      <c r="B16" s="4"/>
      <c r="C16" s="4"/>
      <c r="D16" s="22"/>
      <c r="E16" s="2"/>
      <c r="F16" s="2"/>
    </row>
    <row r="17" spans="1:6" ht="15" customHeight="1" thickBot="1" x14ac:dyDescent="0.35">
      <c r="A17" s="9" t="s">
        <v>56</v>
      </c>
      <c r="B17" s="10"/>
      <c r="C17" s="10"/>
      <c r="D17" s="23"/>
      <c r="E17" s="10"/>
      <c r="F17" s="10"/>
    </row>
    <row r="18" spans="1:6" ht="15" customHeight="1" x14ac:dyDescent="0.3">
      <c r="A18" s="11" t="s">
        <v>0</v>
      </c>
      <c r="B18" s="7" t="s">
        <v>1</v>
      </c>
      <c r="C18" s="7"/>
      <c r="D18" s="7" t="s">
        <v>2</v>
      </c>
      <c r="E18" s="12" t="s">
        <v>3</v>
      </c>
      <c r="F18" s="26" t="s">
        <v>39</v>
      </c>
    </row>
    <row r="19" spans="1:6" ht="15" customHeight="1" x14ac:dyDescent="0.3">
      <c r="A19" s="125" t="s">
        <v>17</v>
      </c>
      <c r="B19" s="6" t="s">
        <v>5</v>
      </c>
      <c r="C19" s="6" t="s">
        <v>6</v>
      </c>
      <c r="D19" s="6" t="s">
        <v>7</v>
      </c>
      <c r="E19" s="111" t="s">
        <v>237</v>
      </c>
      <c r="F19" s="25" t="s">
        <v>79</v>
      </c>
    </row>
    <row r="20" spans="1:6" ht="15" customHeight="1" x14ac:dyDescent="0.3">
      <c r="A20" s="117" t="s">
        <v>18</v>
      </c>
      <c r="B20" s="6"/>
      <c r="C20" s="6"/>
      <c r="D20" s="6" t="s">
        <v>8</v>
      </c>
      <c r="E20" s="111" t="s">
        <v>238</v>
      </c>
      <c r="F20" s="25" t="s">
        <v>79</v>
      </c>
    </row>
    <row r="21" spans="1:6" ht="15" customHeight="1" x14ac:dyDescent="0.3">
      <c r="A21" s="181" t="s">
        <v>40</v>
      </c>
      <c r="B21" s="6"/>
      <c r="C21" s="6"/>
      <c r="D21" s="6" t="s">
        <v>9</v>
      </c>
      <c r="E21" s="111" t="s">
        <v>239</v>
      </c>
      <c r="F21" s="25" t="s">
        <v>81</v>
      </c>
    </row>
    <row r="22" spans="1:6" ht="15" customHeight="1" x14ac:dyDescent="0.3">
      <c r="A22" s="181"/>
      <c r="B22" s="6"/>
      <c r="C22" s="6"/>
      <c r="D22" s="6" t="s">
        <v>9</v>
      </c>
      <c r="E22" s="111" t="s">
        <v>240</v>
      </c>
      <c r="F22" s="25" t="s">
        <v>241</v>
      </c>
    </row>
    <row r="23" spans="1:6" ht="15" customHeight="1" x14ac:dyDescent="0.3">
      <c r="A23" s="8"/>
      <c r="B23" s="6" t="s">
        <v>10</v>
      </c>
      <c r="C23" s="6" t="s">
        <v>11</v>
      </c>
      <c r="D23" s="6" t="s">
        <v>7</v>
      </c>
      <c r="E23" s="111" t="s">
        <v>227</v>
      </c>
      <c r="F23" s="25" t="s">
        <v>228</v>
      </c>
    </row>
    <row r="24" spans="1:6" ht="15" customHeight="1" x14ac:dyDescent="0.3">
      <c r="A24" s="8"/>
      <c r="B24" s="6"/>
      <c r="C24" s="6"/>
      <c r="D24" s="6" t="s">
        <v>8</v>
      </c>
      <c r="E24" s="111" t="s">
        <v>229</v>
      </c>
      <c r="F24" s="25" t="s">
        <v>119</v>
      </c>
    </row>
    <row r="25" spans="1:6" ht="15" customHeight="1" x14ac:dyDescent="0.3">
      <c r="A25" s="8"/>
      <c r="B25" s="6" t="s">
        <v>12</v>
      </c>
      <c r="C25" s="6" t="s">
        <v>13</v>
      </c>
      <c r="D25" s="6" t="s">
        <v>7</v>
      </c>
      <c r="E25" s="111" t="s">
        <v>280</v>
      </c>
      <c r="F25" s="25" t="s">
        <v>109</v>
      </c>
    </row>
    <row r="26" spans="1:6" x14ac:dyDescent="0.3">
      <c r="A26" s="8"/>
      <c r="B26" s="6"/>
      <c r="C26" s="6"/>
      <c r="D26" s="6" t="s">
        <v>8</v>
      </c>
      <c r="E26" s="111" t="s">
        <v>281</v>
      </c>
      <c r="F26" s="25" t="s">
        <v>282</v>
      </c>
    </row>
    <row r="27" spans="1:6" x14ac:dyDescent="0.3">
      <c r="A27" s="8"/>
      <c r="B27" s="6"/>
      <c r="C27" s="6"/>
      <c r="D27" s="6" t="s">
        <v>9</v>
      </c>
      <c r="E27" s="111" t="s">
        <v>93</v>
      </c>
      <c r="F27" s="25" t="s">
        <v>94</v>
      </c>
    </row>
    <row r="28" spans="1:6" x14ac:dyDescent="0.3">
      <c r="A28" s="8"/>
      <c r="B28" s="6"/>
      <c r="C28" s="6"/>
      <c r="D28" s="6" t="s">
        <v>9</v>
      </c>
      <c r="E28" s="111" t="s">
        <v>283</v>
      </c>
      <c r="F28" s="25" t="s">
        <v>192</v>
      </c>
    </row>
    <row r="29" spans="1:6" ht="15" customHeight="1" x14ac:dyDescent="0.3">
      <c r="A29" s="8"/>
      <c r="B29" s="6" t="s">
        <v>14</v>
      </c>
      <c r="C29" s="6" t="s">
        <v>15</v>
      </c>
      <c r="D29" s="6" t="s">
        <v>7</v>
      </c>
      <c r="E29" s="111" t="s">
        <v>95</v>
      </c>
      <c r="F29" s="25" t="s">
        <v>96</v>
      </c>
    </row>
    <row r="30" spans="1:6" ht="15" customHeight="1" x14ac:dyDescent="0.3">
      <c r="A30" s="19"/>
      <c r="B30" s="18"/>
      <c r="C30" s="18"/>
      <c r="D30" s="18" t="s">
        <v>8</v>
      </c>
      <c r="E30" s="116" t="s">
        <v>284</v>
      </c>
      <c r="F30" s="25" t="s">
        <v>206</v>
      </c>
    </row>
    <row r="31" spans="1:6" ht="15" customHeight="1" x14ac:dyDescent="0.3">
      <c r="A31" s="19"/>
      <c r="B31" s="18"/>
      <c r="C31" s="18"/>
      <c r="D31" s="18" t="s">
        <v>9</v>
      </c>
      <c r="E31" s="116" t="s">
        <v>285</v>
      </c>
      <c r="F31" s="25" t="s">
        <v>241</v>
      </c>
    </row>
    <row r="32" spans="1:6" ht="15" customHeight="1" x14ac:dyDescent="0.3">
      <c r="A32" s="8"/>
      <c r="B32" s="6"/>
      <c r="C32" s="6"/>
      <c r="D32" s="6" t="s">
        <v>9</v>
      </c>
      <c r="E32" s="111" t="s">
        <v>286</v>
      </c>
      <c r="F32" s="25" t="s">
        <v>83</v>
      </c>
    </row>
    <row r="33" spans="1:6" ht="15" customHeight="1" thickBot="1" x14ac:dyDescent="0.35">
      <c r="A33" s="5"/>
      <c r="B33" s="1"/>
      <c r="C33" s="1"/>
      <c r="D33" s="24"/>
      <c r="E33" s="1"/>
      <c r="F33" s="1"/>
    </row>
    <row r="34" spans="1:6" ht="15" customHeight="1" thickBot="1" x14ac:dyDescent="0.35">
      <c r="A34" s="9" t="s">
        <v>57</v>
      </c>
      <c r="B34" s="10"/>
      <c r="C34" s="10"/>
      <c r="D34" s="23"/>
      <c r="E34" s="10"/>
      <c r="F34" s="10"/>
    </row>
    <row r="35" spans="1:6" ht="15" customHeight="1" x14ac:dyDescent="0.3">
      <c r="A35" s="11" t="s">
        <v>0</v>
      </c>
      <c r="B35" s="7" t="s">
        <v>1</v>
      </c>
      <c r="C35" s="7"/>
      <c r="D35" s="7" t="s">
        <v>2</v>
      </c>
      <c r="E35" s="12" t="s">
        <v>3</v>
      </c>
      <c r="F35" s="26" t="s">
        <v>39</v>
      </c>
    </row>
    <row r="36" spans="1:6" ht="15" customHeight="1" x14ac:dyDescent="0.3">
      <c r="A36" s="118" t="s">
        <v>19</v>
      </c>
      <c r="B36" s="6" t="s">
        <v>5</v>
      </c>
      <c r="C36" s="6" t="s">
        <v>6</v>
      </c>
      <c r="D36" s="6" t="s">
        <v>7</v>
      </c>
      <c r="E36" s="111" t="s">
        <v>143</v>
      </c>
      <c r="F36" s="25" t="s">
        <v>182</v>
      </c>
    </row>
    <row r="37" spans="1:6" ht="15" customHeight="1" x14ac:dyDescent="0.3">
      <c r="A37" s="8"/>
      <c r="B37" s="6"/>
      <c r="C37" s="6"/>
      <c r="D37" s="6" t="s">
        <v>8</v>
      </c>
      <c r="E37" s="111" t="s">
        <v>302</v>
      </c>
      <c r="F37" s="25" t="s">
        <v>83</v>
      </c>
    </row>
    <row r="38" spans="1:6" ht="15" customHeight="1" x14ac:dyDescent="0.3">
      <c r="A38" s="8"/>
      <c r="B38" s="6"/>
      <c r="C38" s="6"/>
      <c r="D38" s="6" t="s">
        <v>9</v>
      </c>
      <c r="E38" s="111" t="s">
        <v>303</v>
      </c>
      <c r="F38" s="25" t="s">
        <v>228</v>
      </c>
    </row>
    <row r="39" spans="1:6" ht="15" customHeight="1" x14ac:dyDescent="0.3">
      <c r="A39" s="8"/>
      <c r="B39" s="6"/>
      <c r="C39" s="6"/>
      <c r="D39" s="6" t="s">
        <v>9</v>
      </c>
      <c r="E39" s="111" t="s">
        <v>304</v>
      </c>
      <c r="F39" s="25" t="s">
        <v>124</v>
      </c>
    </row>
    <row r="40" spans="1:6" x14ac:dyDescent="0.3">
      <c r="A40" s="8"/>
      <c r="B40" s="6" t="s">
        <v>10</v>
      </c>
      <c r="C40" s="6" t="s">
        <v>11</v>
      </c>
      <c r="D40" s="6" t="s">
        <v>7</v>
      </c>
      <c r="E40" s="111" t="s">
        <v>253</v>
      </c>
      <c r="F40" s="25" t="s">
        <v>76</v>
      </c>
    </row>
    <row r="41" spans="1:6" x14ac:dyDescent="0.3">
      <c r="A41" s="8"/>
      <c r="B41" s="6"/>
      <c r="C41" s="6"/>
      <c r="D41" s="6" t="s">
        <v>8</v>
      </c>
      <c r="E41" s="111" t="s">
        <v>254</v>
      </c>
      <c r="F41" s="25" t="s">
        <v>79</v>
      </c>
    </row>
    <row r="42" spans="1:6" ht="15" customHeight="1" x14ac:dyDescent="0.3">
      <c r="A42" s="8"/>
      <c r="B42" s="6"/>
      <c r="C42" s="6"/>
      <c r="D42" s="6" t="s">
        <v>9</v>
      </c>
      <c r="E42" s="111" t="s">
        <v>255</v>
      </c>
      <c r="F42" s="25" t="s">
        <v>142</v>
      </c>
    </row>
    <row r="43" spans="1:6" ht="15" customHeight="1" x14ac:dyDescent="0.3">
      <c r="A43" s="8"/>
      <c r="B43" s="6"/>
      <c r="C43" s="6"/>
      <c r="D43" s="6" t="s">
        <v>9</v>
      </c>
      <c r="E43" s="111" t="s">
        <v>256</v>
      </c>
      <c r="F43" s="25" t="s">
        <v>119</v>
      </c>
    </row>
    <row r="44" spans="1:6" ht="15" customHeight="1" x14ac:dyDescent="0.3">
      <c r="A44" s="8"/>
      <c r="B44" s="6" t="s">
        <v>12</v>
      </c>
      <c r="C44" s="6" t="s">
        <v>13</v>
      </c>
      <c r="D44" s="6" t="s">
        <v>7</v>
      </c>
      <c r="E44" s="111" t="s">
        <v>287</v>
      </c>
      <c r="F44" s="25" t="s">
        <v>206</v>
      </c>
    </row>
    <row r="45" spans="1:6" ht="15" customHeight="1" x14ac:dyDescent="0.3">
      <c r="A45" s="8"/>
      <c r="B45" s="13"/>
      <c r="C45" s="6"/>
      <c r="D45" s="6" t="s">
        <v>8</v>
      </c>
      <c r="E45" s="111" t="s">
        <v>288</v>
      </c>
      <c r="F45" s="25" t="s">
        <v>289</v>
      </c>
    </row>
    <row r="46" spans="1:6" ht="15" customHeight="1" x14ac:dyDescent="0.3">
      <c r="A46" s="8"/>
      <c r="B46" s="13"/>
      <c r="C46" s="6"/>
      <c r="D46" s="6" t="s">
        <v>9</v>
      </c>
      <c r="E46" s="111" t="s">
        <v>290</v>
      </c>
      <c r="F46" s="25" t="s">
        <v>83</v>
      </c>
    </row>
    <row r="47" spans="1:6" ht="15" customHeight="1" x14ac:dyDescent="0.3">
      <c r="A47" s="15"/>
      <c r="B47" s="6" t="s">
        <v>14</v>
      </c>
      <c r="C47" s="14" t="s">
        <v>15</v>
      </c>
      <c r="D47" s="6" t="s">
        <v>7</v>
      </c>
      <c r="E47" s="111" t="s">
        <v>298</v>
      </c>
      <c r="F47" s="25" t="s">
        <v>228</v>
      </c>
    </row>
    <row r="48" spans="1:6" ht="15" customHeight="1" x14ac:dyDescent="0.3">
      <c r="A48" s="20"/>
      <c r="B48" s="21"/>
      <c r="C48" s="21"/>
      <c r="D48" s="18" t="s">
        <v>8</v>
      </c>
      <c r="E48" s="116" t="s">
        <v>299</v>
      </c>
      <c r="F48" s="25" t="s">
        <v>109</v>
      </c>
    </row>
    <row r="49" spans="1:6" ht="15" customHeight="1" x14ac:dyDescent="0.3">
      <c r="A49" s="20"/>
      <c r="B49" s="21"/>
      <c r="C49" s="21"/>
      <c r="D49" s="18" t="s">
        <v>9</v>
      </c>
      <c r="E49" s="116" t="s">
        <v>300</v>
      </c>
      <c r="F49" s="25" t="s">
        <v>308</v>
      </c>
    </row>
    <row r="50" spans="1:6" ht="15" customHeight="1" x14ac:dyDescent="0.3">
      <c r="A50" s="15"/>
      <c r="B50" s="13"/>
      <c r="C50" s="13"/>
      <c r="D50" s="6" t="s">
        <v>9</v>
      </c>
      <c r="E50" s="111" t="s">
        <v>301</v>
      </c>
      <c r="F50" s="25" t="s">
        <v>81</v>
      </c>
    </row>
    <row r="51" spans="1:6" ht="15" customHeight="1" x14ac:dyDescent="0.3"/>
    <row r="52" spans="1:6" ht="15" customHeight="1" x14ac:dyDescent="0.3"/>
    <row r="53" spans="1:6" ht="15" customHeight="1" x14ac:dyDescent="0.3"/>
    <row r="54" spans="1:6" ht="15" customHeight="1" x14ac:dyDescent="0.3"/>
    <row r="55" spans="1:6" ht="15" customHeight="1" x14ac:dyDescent="0.3"/>
    <row r="56" spans="1:6" ht="15" customHeight="1" x14ac:dyDescent="0.3"/>
    <row r="57" spans="1:6" ht="15" customHeight="1" x14ac:dyDescent="0.3"/>
    <row r="58" spans="1:6" ht="15" customHeight="1" x14ac:dyDescent="0.3"/>
    <row r="59" spans="1:6" ht="15" customHeight="1" x14ac:dyDescent="0.3"/>
    <row r="60" spans="1:6" ht="15" customHeight="1" x14ac:dyDescent="0.3"/>
    <row r="61" spans="1:6" ht="15" customHeight="1" x14ac:dyDescent="0.3"/>
    <row r="62" spans="1:6" ht="15" customHeight="1" x14ac:dyDescent="0.3"/>
    <row r="63" spans="1:6" ht="15" customHeight="1" x14ac:dyDescent="0.3"/>
    <row r="64" spans="1:6" ht="15" customHeight="1" x14ac:dyDescent="0.3"/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M12" sqref="M12"/>
    </sheetView>
  </sheetViews>
  <sheetFormatPr defaultRowHeight="14.4" x14ac:dyDescent="0.3"/>
  <cols>
    <col min="3" max="3" width="11.6640625" customWidth="1"/>
    <col min="5" max="5" width="18.33203125" customWidth="1"/>
    <col min="6" max="6" width="21.6640625" customWidth="1"/>
  </cols>
  <sheetData>
    <row r="1" spans="1:6" ht="15" customHeight="1" thickBot="1" x14ac:dyDescent="0.35">
      <c r="A1" s="9" t="s">
        <v>48</v>
      </c>
      <c r="B1" s="10"/>
      <c r="C1" s="10"/>
      <c r="D1" s="23"/>
      <c r="E1" s="10"/>
      <c r="F1" s="10"/>
    </row>
    <row r="2" spans="1:6" ht="15" customHeight="1" x14ac:dyDescent="0.3">
      <c r="A2" s="11" t="s">
        <v>0</v>
      </c>
      <c r="B2" s="7" t="s">
        <v>1</v>
      </c>
      <c r="C2" s="7"/>
      <c r="D2" s="7" t="s">
        <v>2</v>
      </c>
      <c r="E2" s="12" t="s">
        <v>3</v>
      </c>
      <c r="F2" s="26" t="s">
        <v>39</v>
      </c>
    </row>
    <row r="3" spans="1:6" ht="15" customHeight="1" x14ac:dyDescent="0.3">
      <c r="A3" s="127" t="s">
        <v>4</v>
      </c>
      <c r="B3" s="6" t="s">
        <v>5</v>
      </c>
      <c r="C3" s="6" t="s">
        <v>20</v>
      </c>
      <c r="D3" s="6" t="s">
        <v>7</v>
      </c>
      <c r="E3" s="111" t="s">
        <v>180</v>
      </c>
      <c r="F3" s="25" t="s">
        <v>173</v>
      </c>
    </row>
    <row r="4" spans="1:6" ht="15" customHeight="1" x14ac:dyDescent="0.3">
      <c r="A4" s="126" t="s">
        <v>16</v>
      </c>
      <c r="B4" s="6"/>
      <c r="C4" s="6"/>
      <c r="D4" s="18" t="s">
        <v>8</v>
      </c>
      <c r="E4" s="111" t="s">
        <v>121</v>
      </c>
      <c r="F4" s="184" t="s">
        <v>124</v>
      </c>
    </row>
    <row r="5" spans="1:6" ht="15" customHeight="1" x14ac:dyDescent="0.3">
      <c r="A5" s="8"/>
      <c r="B5" s="6" t="s">
        <v>12</v>
      </c>
      <c r="C5" s="6" t="s">
        <v>43</v>
      </c>
      <c r="D5" s="6" t="s">
        <v>7</v>
      </c>
      <c r="E5" s="111" t="s">
        <v>191</v>
      </c>
      <c r="F5" s="25" t="s">
        <v>192</v>
      </c>
    </row>
    <row r="6" spans="1:6" ht="15" customHeight="1" x14ac:dyDescent="0.3">
      <c r="A6" s="19"/>
      <c r="B6" s="18"/>
      <c r="C6" s="18"/>
      <c r="D6" s="18" t="s">
        <v>8</v>
      </c>
      <c r="E6" s="116" t="s">
        <v>122</v>
      </c>
      <c r="F6" s="25" t="s">
        <v>193</v>
      </c>
    </row>
    <row r="7" spans="1:6" ht="15" customHeight="1" x14ac:dyDescent="0.3">
      <c r="A7" s="16"/>
      <c r="B7" s="17" t="s">
        <v>14</v>
      </c>
      <c r="C7" s="14" t="s">
        <v>47</v>
      </c>
      <c r="D7" s="17" t="s">
        <v>7</v>
      </c>
      <c r="E7" s="112" t="s">
        <v>118</v>
      </c>
      <c r="F7" s="27" t="s">
        <v>119</v>
      </c>
    </row>
    <row r="8" spans="1:6" ht="15" customHeight="1" x14ac:dyDescent="0.3">
      <c r="A8" s="19"/>
      <c r="B8" s="18"/>
      <c r="C8" s="18"/>
      <c r="D8" s="18" t="s">
        <v>8</v>
      </c>
      <c r="E8" s="116" t="s">
        <v>116</v>
      </c>
      <c r="F8" s="25" t="s">
        <v>119</v>
      </c>
    </row>
    <row r="9" spans="1:6" ht="15" customHeight="1" x14ac:dyDescent="0.3">
      <c r="A9" s="8"/>
      <c r="B9" s="6"/>
      <c r="C9" s="6"/>
      <c r="D9" s="6" t="s">
        <v>9</v>
      </c>
      <c r="E9" s="111" t="s">
        <v>222</v>
      </c>
      <c r="F9" s="25" t="s">
        <v>310</v>
      </c>
    </row>
    <row r="10" spans="1:6" ht="15" customHeight="1" thickBot="1" x14ac:dyDescent="0.35">
      <c r="A10" s="5"/>
      <c r="B10" s="1"/>
      <c r="C10" s="1"/>
      <c r="D10" s="24"/>
      <c r="E10" s="1"/>
      <c r="F10" s="1"/>
    </row>
    <row r="11" spans="1:6" ht="15" customHeight="1" thickBot="1" x14ac:dyDescent="0.35">
      <c r="A11" s="9" t="s">
        <v>49</v>
      </c>
      <c r="B11" s="10"/>
      <c r="C11" s="10"/>
      <c r="D11" s="23"/>
      <c r="E11" s="10"/>
      <c r="F11" s="10"/>
    </row>
    <row r="12" spans="1:6" ht="15" customHeight="1" x14ac:dyDescent="0.3">
      <c r="A12" s="11" t="s">
        <v>0</v>
      </c>
      <c r="B12" s="7" t="s">
        <v>1</v>
      </c>
      <c r="C12" s="7"/>
      <c r="D12" s="7" t="s">
        <v>2</v>
      </c>
      <c r="E12" s="12" t="s">
        <v>3</v>
      </c>
      <c r="F12" s="26" t="s">
        <v>39</v>
      </c>
    </row>
    <row r="13" spans="1:6" ht="15" customHeight="1" x14ac:dyDescent="0.3">
      <c r="A13" s="125" t="s">
        <v>17</v>
      </c>
      <c r="B13" s="6" t="s">
        <v>5</v>
      </c>
      <c r="C13" s="6" t="s">
        <v>20</v>
      </c>
      <c r="D13" s="6" t="s">
        <v>7</v>
      </c>
      <c r="E13" s="111" t="s">
        <v>230</v>
      </c>
      <c r="F13" s="25" t="s">
        <v>67</v>
      </c>
    </row>
    <row r="14" spans="1:6" ht="15" customHeight="1" x14ac:dyDescent="0.3">
      <c r="A14" s="117" t="s">
        <v>18</v>
      </c>
      <c r="B14" s="6"/>
      <c r="C14" s="6"/>
      <c r="D14" s="6" t="s">
        <v>8</v>
      </c>
      <c r="E14" s="111" t="s">
        <v>231</v>
      </c>
      <c r="F14" s="25" t="s">
        <v>232</v>
      </c>
    </row>
    <row r="15" spans="1:6" ht="15" customHeight="1" x14ac:dyDescent="0.3">
      <c r="A15" s="185"/>
      <c r="B15" s="6" t="s">
        <v>12</v>
      </c>
      <c r="C15" s="6" t="s">
        <v>43</v>
      </c>
      <c r="D15" s="6" t="s">
        <v>7</v>
      </c>
      <c r="E15" s="111" t="s">
        <v>248</v>
      </c>
      <c r="F15" s="25" t="s">
        <v>109</v>
      </c>
    </row>
    <row r="16" spans="1:6" ht="15" customHeight="1" x14ac:dyDescent="0.3">
      <c r="A16" s="185"/>
      <c r="B16" s="6"/>
      <c r="C16" s="6"/>
      <c r="D16" s="6" t="s">
        <v>8</v>
      </c>
      <c r="E16" s="111" t="s">
        <v>151</v>
      </c>
      <c r="F16" s="25" t="s">
        <v>88</v>
      </c>
    </row>
    <row r="17" spans="1:6" ht="15" customHeight="1" x14ac:dyDescent="0.3">
      <c r="A17" s="185"/>
      <c r="B17" s="6"/>
      <c r="C17" s="6"/>
      <c r="D17" s="6" t="s">
        <v>9</v>
      </c>
      <c r="E17" s="111" t="s">
        <v>149</v>
      </c>
      <c r="F17" s="25" t="s">
        <v>150</v>
      </c>
    </row>
    <row r="18" spans="1:6" ht="15" customHeight="1" x14ac:dyDescent="0.3">
      <c r="A18" s="185"/>
      <c r="B18" s="6"/>
      <c r="C18" s="6"/>
      <c r="D18" s="6" t="s">
        <v>9</v>
      </c>
      <c r="E18" s="111" t="s">
        <v>134</v>
      </c>
      <c r="F18" s="25" t="s">
        <v>102</v>
      </c>
    </row>
    <row r="19" spans="1:6" ht="15" customHeight="1" x14ac:dyDescent="0.3">
      <c r="A19" s="8"/>
      <c r="B19" s="6" t="s">
        <v>14</v>
      </c>
      <c r="C19" s="14" t="s">
        <v>47</v>
      </c>
      <c r="D19" s="6" t="s">
        <v>7</v>
      </c>
      <c r="E19" s="111" t="s">
        <v>276</v>
      </c>
      <c r="F19" s="25" t="s">
        <v>102</v>
      </c>
    </row>
    <row r="20" spans="1:6" ht="15" customHeight="1" x14ac:dyDescent="0.3">
      <c r="A20" s="19"/>
      <c r="B20" s="18"/>
      <c r="C20" s="18"/>
      <c r="D20" s="18" t="s">
        <v>8</v>
      </c>
      <c r="E20" s="116" t="s">
        <v>277</v>
      </c>
      <c r="F20" s="25" t="s">
        <v>59</v>
      </c>
    </row>
    <row r="21" spans="1:6" ht="15" customHeight="1" x14ac:dyDescent="0.3">
      <c r="A21" s="19"/>
      <c r="B21" s="18"/>
      <c r="C21" s="18"/>
      <c r="D21" s="18" t="s">
        <v>9</v>
      </c>
      <c r="E21" s="116" t="s">
        <v>278</v>
      </c>
      <c r="F21" s="25" t="s">
        <v>124</v>
      </c>
    </row>
    <row r="22" spans="1:6" ht="15" customHeight="1" x14ac:dyDescent="0.3">
      <c r="A22" s="8"/>
      <c r="B22" s="6"/>
      <c r="C22" s="6"/>
      <c r="D22" s="6" t="s">
        <v>9</v>
      </c>
      <c r="E22" s="111" t="s">
        <v>279</v>
      </c>
      <c r="F22" s="25" t="s">
        <v>129</v>
      </c>
    </row>
    <row r="23" spans="1:6" ht="15" customHeight="1" thickBot="1" x14ac:dyDescent="0.35">
      <c r="A23" s="5"/>
      <c r="B23" s="1"/>
      <c r="C23" s="1"/>
      <c r="D23" s="24"/>
      <c r="E23" s="1"/>
      <c r="F23" s="1"/>
    </row>
    <row r="24" spans="1:6" ht="15" customHeight="1" thickBot="1" x14ac:dyDescent="0.35">
      <c r="A24" s="9" t="s">
        <v>50</v>
      </c>
      <c r="B24" s="10"/>
      <c r="C24" s="10"/>
      <c r="D24" s="23"/>
      <c r="E24" s="10"/>
      <c r="F24" s="10"/>
    </row>
    <row r="25" spans="1:6" x14ac:dyDescent="0.3">
      <c r="A25" s="11" t="s">
        <v>0</v>
      </c>
      <c r="B25" s="7" t="s">
        <v>1</v>
      </c>
      <c r="C25" s="7"/>
      <c r="D25" s="7" t="s">
        <v>2</v>
      </c>
      <c r="E25" s="12" t="s">
        <v>3</v>
      </c>
      <c r="F25" s="26" t="s">
        <v>39</v>
      </c>
    </row>
    <row r="26" spans="1:6" x14ac:dyDescent="0.3">
      <c r="A26" s="118" t="s">
        <v>19</v>
      </c>
      <c r="B26" s="6" t="s">
        <v>5</v>
      </c>
      <c r="C26" s="6" t="s">
        <v>20</v>
      </c>
      <c r="D26" s="6" t="s">
        <v>7</v>
      </c>
      <c r="E26" s="111" t="s">
        <v>181</v>
      </c>
      <c r="F26" s="25" t="s">
        <v>182</v>
      </c>
    </row>
    <row r="27" spans="1:6" x14ac:dyDescent="0.3">
      <c r="A27" s="8"/>
      <c r="B27" s="6"/>
      <c r="C27" s="6"/>
      <c r="D27" s="6" t="s">
        <v>8</v>
      </c>
      <c r="E27" s="111" t="s">
        <v>183</v>
      </c>
      <c r="F27" s="25" t="s">
        <v>184</v>
      </c>
    </row>
    <row r="28" spans="1:6" x14ac:dyDescent="0.3">
      <c r="A28" s="8"/>
      <c r="B28" s="6"/>
      <c r="C28" s="6"/>
      <c r="D28" s="6" t="s">
        <v>9</v>
      </c>
      <c r="E28" s="111" t="s">
        <v>185</v>
      </c>
      <c r="F28" s="184" t="s">
        <v>159</v>
      </c>
    </row>
    <row r="29" spans="1:6" x14ac:dyDescent="0.3">
      <c r="A29" s="8"/>
      <c r="B29" s="6"/>
      <c r="C29" s="6"/>
      <c r="D29" s="6" t="s">
        <v>9</v>
      </c>
      <c r="E29" s="111" t="s">
        <v>186</v>
      </c>
      <c r="F29" s="25" t="s">
        <v>85</v>
      </c>
    </row>
    <row r="30" spans="1:6" x14ac:dyDescent="0.3">
      <c r="A30" s="8"/>
      <c r="B30" s="6" t="s">
        <v>12</v>
      </c>
      <c r="C30" s="6" t="s">
        <v>43</v>
      </c>
      <c r="D30" s="6" t="s">
        <v>7</v>
      </c>
      <c r="E30" s="111" t="s">
        <v>202</v>
      </c>
      <c r="F30" s="25" t="s">
        <v>206</v>
      </c>
    </row>
    <row r="31" spans="1:6" ht="15" customHeight="1" x14ac:dyDescent="0.3">
      <c r="A31" s="8"/>
      <c r="B31" s="6"/>
      <c r="C31" s="6"/>
      <c r="D31" s="6" t="s">
        <v>8</v>
      </c>
      <c r="E31" s="111" t="s">
        <v>203</v>
      </c>
      <c r="F31" s="25" t="s">
        <v>207</v>
      </c>
    </row>
    <row r="32" spans="1:6" ht="15" customHeight="1" x14ac:dyDescent="0.3">
      <c r="A32" s="8"/>
      <c r="B32" s="6"/>
      <c r="C32" s="6"/>
      <c r="D32" s="6" t="s">
        <v>9</v>
      </c>
      <c r="E32" s="111" t="s">
        <v>204</v>
      </c>
      <c r="F32" s="25" t="s">
        <v>206</v>
      </c>
    </row>
    <row r="33" spans="1:14" ht="15" customHeight="1" x14ac:dyDescent="0.3">
      <c r="A33" s="8"/>
      <c r="B33" s="6"/>
      <c r="C33" s="6"/>
      <c r="D33" s="6" t="s">
        <v>9</v>
      </c>
      <c r="E33" s="111" t="s">
        <v>205</v>
      </c>
      <c r="F33" s="25" t="s">
        <v>75</v>
      </c>
    </row>
    <row r="34" spans="1:14" x14ac:dyDescent="0.3">
      <c r="A34" s="8"/>
      <c r="B34" s="6" t="s">
        <v>14</v>
      </c>
      <c r="C34" s="14" t="s">
        <v>47</v>
      </c>
      <c r="D34" s="6" t="s">
        <v>7</v>
      </c>
      <c r="E34" s="111" t="s">
        <v>233</v>
      </c>
      <c r="F34" s="25" t="s">
        <v>234</v>
      </c>
    </row>
    <row r="35" spans="1:14" x14ac:dyDescent="0.3">
      <c r="A35" s="19"/>
      <c r="B35" s="18"/>
      <c r="C35" s="18"/>
      <c r="D35" s="18" t="s">
        <v>8</v>
      </c>
      <c r="E35" s="116" t="s">
        <v>73</v>
      </c>
      <c r="F35" s="25" t="s">
        <v>67</v>
      </c>
    </row>
    <row r="36" spans="1:14" x14ac:dyDescent="0.3">
      <c r="A36" s="19"/>
      <c r="B36" s="18"/>
      <c r="C36" s="18"/>
      <c r="D36" s="18" t="s">
        <v>9</v>
      </c>
      <c r="E36" s="116" t="s">
        <v>235</v>
      </c>
      <c r="F36" s="25" t="s">
        <v>59</v>
      </c>
    </row>
    <row r="37" spans="1:14" x14ac:dyDescent="0.3">
      <c r="A37" s="8"/>
      <c r="B37" s="6"/>
      <c r="C37" s="18"/>
      <c r="D37" s="6" t="s">
        <v>9</v>
      </c>
      <c r="E37" s="111" t="s">
        <v>236</v>
      </c>
      <c r="F37" s="25" t="s">
        <v>146</v>
      </c>
    </row>
    <row r="41" spans="1:14" x14ac:dyDescent="0.3">
      <c r="N41" s="124"/>
    </row>
    <row r="42" spans="1:14" ht="15" customHeight="1" x14ac:dyDescent="0.3"/>
    <row r="47" spans="1:14" ht="15" customHeight="1" x14ac:dyDescent="0.3"/>
    <row r="50" ht="15" customHeight="1" x14ac:dyDescent="0.3"/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6" workbookViewId="0">
      <selection activeCell="L50" sqref="L50"/>
    </sheetView>
  </sheetViews>
  <sheetFormatPr defaultRowHeight="14.4" x14ac:dyDescent="0.3"/>
  <cols>
    <col min="3" max="3" width="10.44140625" customWidth="1"/>
    <col min="5" max="5" width="18" customWidth="1"/>
    <col min="6" max="6" width="18.33203125" customWidth="1"/>
  </cols>
  <sheetData>
    <row r="1" spans="1:7" ht="15" customHeight="1" thickBot="1" x14ac:dyDescent="0.35">
      <c r="A1" s="28" t="s">
        <v>51</v>
      </c>
      <c r="B1" s="29"/>
      <c r="C1" s="29"/>
      <c r="D1" s="30"/>
      <c r="E1" s="29"/>
      <c r="F1" s="29"/>
    </row>
    <row r="2" spans="1:7" ht="15" customHeight="1" x14ac:dyDescent="0.3">
      <c r="A2" s="31" t="s">
        <v>0</v>
      </c>
      <c r="B2" s="32" t="s">
        <v>1</v>
      </c>
      <c r="C2" s="32"/>
      <c r="D2" s="32" t="s">
        <v>2</v>
      </c>
      <c r="E2" s="32" t="s">
        <v>3</v>
      </c>
      <c r="F2" s="33" t="s">
        <v>39</v>
      </c>
    </row>
    <row r="3" spans="1:7" ht="15" customHeight="1" x14ac:dyDescent="0.3">
      <c r="A3" s="123" t="s">
        <v>4</v>
      </c>
      <c r="B3" s="34" t="s">
        <v>21</v>
      </c>
      <c r="C3" s="34" t="s">
        <v>22</v>
      </c>
      <c r="D3" s="34" t="s">
        <v>7</v>
      </c>
      <c r="E3" s="113" t="s">
        <v>249</v>
      </c>
      <c r="F3" s="36" t="s">
        <v>91</v>
      </c>
      <c r="G3" s="193" t="s">
        <v>306</v>
      </c>
    </row>
    <row r="4" spans="1:7" ht="15" customHeight="1" x14ac:dyDescent="0.3">
      <c r="A4" s="122" t="s">
        <v>16</v>
      </c>
      <c r="B4" s="34"/>
      <c r="C4" s="34"/>
      <c r="D4" s="34" t="s">
        <v>8</v>
      </c>
      <c r="E4" s="113" t="s">
        <v>250</v>
      </c>
      <c r="F4" s="35" t="s">
        <v>159</v>
      </c>
      <c r="G4" s="193" t="s">
        <v>306</v>
      </c>
    </row>
    <row r="5" spans="1:7" ht="15" customHeight="1" x14ac:dyDescent="0.3">
      <c r="A5" s="179" t="s">
        <v>40</v>
      </c>
      <c r="B5" s="34"/>
      <c r="C5" s="34"/>
      <c r="D5" s="34" t="s">
        <v>9</v>
      </c>
      <c r="E5" s="113" t="s">
        <v>251</v>
      </c>
      <c r="F5" s="35" t="s">
        <v>91</v>
      </c>
      <c r="G5" s="193" t="s">
        <v>306</v>
      </c>
    </row>
    <row r="6" spans="1:7" ht="15" customHeight="1" x14ac:dyDescent="0.3">
      <c r="A6" s="188"/>
      <c r="B6" s="34"/>
      <c r="C6" s="34"/>
      <c r="D6" s="34" t="s">
        <v>9</v>
      </c>
      <c r="E6" s="113" t="s">
        <v>252</v>
      </c>
      <c r="F6" s="35" t="s">
        <v>105</v>
      </c>
    </row>
    <row r="7" spans="1:7" ht="15" customHeight="1" x14ac:dyDescent="0.3">
      <c r="A7" s="101"/>
      <c r="B7" s="34" t="s">
        <v>5</v>
      </c>
      <c r="C7" s="34" t="s">
        <v>23</v>
      </c>
      <c r="D7" s="34" t="s">
        <v>7</v>
      </c>
      <c r="E7" s="113" t="s">
        <v>291</v>
      </c>
      <c r="F7" s="35" t="s">
        <v>83</v>
      </c>
      <c r="G7" s="194" t="s">
        <v>306</v>
      </c>
    </row>
    <row r="8" spans="1:7" ht="15" customHeight="1" x14ac:dyDescent="0.3">
      <c r="A8" s="37"/>
      <c r="B8" s="34"/>
      <c r="C8" s="34"/>
      <c r="D8" s="34" t="s">
        <v>8</v>
      </c>
      <c r="E8" s="113" t="s">
        <v>292</v>
      </c>
      <c r="F8" s="35" t="s">
        <v>102</v>
      </c>
      <c r="G8" s="194" t="s">
        <v>306</v>
      </c>
    </row>
    <row r="9" spans="1:7" ht="15" customHeight="1" x14ac:dyDescent="0.3">
      <c r="A9" s="37"/>
      <c r="B9" s="34"/>
      <c r="C9" s="34"/>
      <c r="D9" s="34" t="s">
        <v>9</v>
      </c>
      <c r="E9" s="113" t="s">
        <v>108</v>
      </c>
      <c r="F9" s="35" t="s">
        <v>109</v>
      </c>
    </row>
    <row r="10" spans="1:7" ht="15" customHeight="1" x14ac:dyDescent="0.3">
      <c r="A10" s="37"/>
      <c r="B10" s="34"/>
      <c r="C10" s="34"/>
      <c r="D10" s="34" t="s">
        <v>9</v>
      </c>
      <c r="E10" s="113" t="s">
        <v>293</v>
      </c>
      <c r="F10" s="35" t="s">
        <v>241</v>
      </c>
    </row>
    <row r="11" spans="1:7" x14ac:dyDescent="0.3">
      <c r="A11" s="37"/>
      <c r="B11" s="34" t="s">
        <v>12</v>
      </c>
      <c r="C11" s="34" t="s">
        <v>24</v>
      </c>
      <c r="D11" s="34" t="s">
        <v>7</v>
      </c>
      <c r="E11" s="113" t="s">
        <v>257</v>
      </c>
      <c r="F11" s="35" t="s">
        <v>79</v>
      </c>
      <c r="G11" s="193" t="s">
        <v>306</v>
      </c>
    </row>
    <row r="12" spans="1:7" x14ac:dyDescent="0.3">
      <c r="A12" s="37"/>
      <c r="B12" s="34"/>
      <c r="C12" s="34"/>
      <c r="D12" s="34" t="s">
        <v>8</v>
      </c>
      <c r="E12" s="113" t="s">
        <v>258</v>
      </c>
      <c r="F12" s="35" t="s">
        <v>85</v>
      </c>
      <c r="G12" s="194" t="s">
        <v>306</v>
      </c>
    </row>
    <row r="13" spans="1:7" x14ac:dyDescent="0.3">
      <c r="A13" s="37"/>
      <c r="B13" s="34"/>
      <c r="C13" s="34"/>
      <c r="D13" s="34" t="s">
        <v>9</v>
      </c>
      <c r="E13" s="113" t="s">
        <v>259</v>
      </c>
      <c r="F13" s="35" t="s">
        <v>129</v>
      </c>
      <c r="G13" s="194" t="s">
        <v>306</v>
      </c>
    </row>
    <row r="14" spans="1:7" x14ac:dyDescent="0.3">
      <c r="A14" s="37"/>
      <c r="B14" s="34"/>
      <c r="C14" s="34"/>
      <c r="D14" s="34" t="s">
        <v>9</v>
      </c>
      <c r="E14" s="113" t="s">
        <v>260</v>
      </c>
      <c r="F14" s="35" t="s">
        <v>241</v>
      </c>
    </row>
    <row r="15" spans="1:7" x14ac:dyDescent="0.3">
      <c r="A15" s="37"/>
      <c r="B15" s="34" t="s">
        <v>14</v>
      </c>
      <c r="C15" s="34" t="s">
        <v>25</v>
      </c>
      <c r="D15" s="34" t="s">
        <v>7</v>
      </c>
      <c r="E15" s="113" t="s">
        <v>272</v>
      </c>
      <c r="F15" s="35" t="s">
        <v>223</v>
      </c>
    </row>
    <row r="16" spans="1:7" x14ac:dyDescent="0.3">
      <c r="A16" s="37"/>
      <c r="B16" s="34"/>
      <c r="C16" s="34"/>
      <c r="D16" s="34" t="s">
        <v>8</v>
      </c>
      <c r="E16" s="113" t="s">
        <v>273</v>
      </c>
      <c r="F16" s="35" t="s">
        <v>159</v>
      </c>
      <c r="G16" s="194" t="s">
        <v>306</v>
      </c>
    </row>
    <row r="17" spans="1:7" x14ac:dyDescent="0.3">
      <c r="A17" s="37"/>
      <c r="B17" s="34"/>
      <c r="C17" s="34"/>
      <c r="D17" s="34" t="s">
        <v>9</v>
      </c>
      <c r="E17" s="113" t="s">
        <v>274</v>
      </c>
      <c r="F17" s="35" t="s">
        <v>79</v>
      </c>
      <c r="G17" s="194" t="s">
        <v>306</v>
      </c>
    </row>
    <row r="18" spans="1:7" x14ac:dyDescent="0.3">
      <c r="A18" s="37"/>
      <c r="B18" s="34"/>
      <c r="C18" s="34"/>
      <c r="D18" s="34" t="s">
        <v>9</v>
      </c>
      <c r="E18" s="113" t="s">
        <v>275</v>
      </c>
      <c r="F18" s="35" t="s">
        <v>206</v>
      </c>
    </row>
    <row r="19" spans="1:7" ht="15" thickBot="1" x14ac:dyDescent="0.35">
      <c r="A19" s="38"/>
      <c r="B19" s="40"/>
      <c r="C19" s="40"/>
      <c r="D19" s="39"/>
      <c r="E19" s="40"/>
      <c r="F19" s="40"/>
    </row>
    <row r="20" spans="1:7" ht="18" thickBot="1" x14ac:dyDescent="0.35">
      <c r="A20" s="28" t="s">
        <v>52</v>
      </c>
      <c r="B20" s="29"/>
      <c r="C20" s="29"/>
      <c r="D20" s="30"/>
      <c r="E20" s="29"/>
      <c r="F20" s="29"/>
    </row>
    <row r="21" spans="1:7" x14ac:dyDescent="0.3">
      <c r="A21" s="41" t="s">
        <v>0</v>
      </c>
      <c r="B21" s="42" t="s">
        <v>1</v>
      </c>
      <c r="C21" s="42"/>
      <c r="D21" s="42" t="s">
        <v>2</v>
      </c>
      <c r="E21" s="43" t="s">
        <v>3</v>
      </c>
      <c r="F21" s="33" t="s">
        <v>39</v>
      </c>
    </row>
    <row r="22" spans="1:7" x14ac:dyDescent="0.3">
      <c r="A22" s="121" t="s">
        <v>17</v>
      </c>
      <c r="B22" s="44" t="s">
        <v>21</v>
      </c>
      <c r="C22" s="34" t="s">
        <v>22</v>
      </c>
      <c r="D22" s="44" t="s">
        <v>7</v>
      </c>
      <c r="E22" s="115" t="s">
        <v>132</v>
      </c>
      <c r="F22" s="35" t="s">
        <v>83</v>
      </c>
    </row>
    <row r="23" spans="1:7" x14ac:dyDescent="0.3">
      <c r="A23" s="120" t="s">
        <v>18</v>
      </c>
      <c r="B23" s="44"/>
      <c r="C23" s="34"/>
      <c r="D23" s="44" t="s">
        <v>8</v>
      </c>
      <c r="E23" s="115" t="s">
        <v>194</v>
      </c>
      <c r="F23" s="35" t="s">
        <v>102</v>
      </c>
    </row>
    <row r="24" spans="1:7" ht="15" customHeight="1" x14ac:dyDescent="0.3">
      <c r="A24" s="180" t="s">
        <v>40</v>
      </c>
      <c r="B24" s="44"/>
      <c r="C24" s="34"/>
      <c r="D24" s="44" t="s">
        <v>9</v>
      </c>
      <c r="E24" s="115" t="s">
        <v>195</v>
      </c>
      <c r="F24" s="35" t="s">
        <v>159</v>
      </c>
    </row>
    <row r="25" spans="1:7" ht="15" customHeight="1" x14ac:dyDescent="0.3">
      <c r="A25" s="180"/>
      <c r="B25" s="44"/>
      <c r="C25" s="34"/>
      <c r="D25" s="44" t="s">
        <v>9</v>
      </c>
      <c r="E25" s="115" t="s">
        <v>196</v>
      </c>
      <c r="F25" s="184" t="s">
        <v>115</v>
      </c>
    </row>
    <row r="26" spans="1:7" x14ac:dyDescent="0.3">
      <c r="A26" s="45"/>
      <c r="B26" s="44" t="s">
        <v>5</v>
      </c>
      <c r="C26" s="34" t="s">
        <v>23</v>
      </c>
      <c r="D26" s="44" t="s">
        <v>7</v>
      </c>
      <c r="E26" s="115" t="s">
        <v>261</v>
      </c>
      <c r="F26" s="35" t="s">
        <v>206</v>
      </c>
    </row>
    <row r="27" spans="1:7" x14ac:dyDescent="0.3">
      <c r="A27" s="45"/>
      <c r="B27" s="44"/>
      <c r="C27" s="34"/>
      <c r="D27" s="44" t="s">
        <v>8</v>
      </c>
      <c r="E27" s="115" t="s">
        <v>262</v>
      </c>
      <c r="F27" s="35" t="s">
        <v>85</v>
      </c>
    </row>
    <row r="28" spans="1:7" x14ac:dyDescent="0.3">
      <c r="A28" s="45"/>
      <c r="B28" s="44"/>
      <c r="C28" s="34"/>
      <c r="D28" s="44" t="s">
        <v>9</v>
      </c>
      <c r="E28" s="115" t="s">
        <v>131</v>
      </c>
      <c r="F28" s="35" t="s">
        <v>129</v>
      </c>
    </row>
    <row r="29" spans="1:7" x14ac:dyDescent="0.3">
      <c r="A29" s="45"/>
      <c r="B29" s="44"/>
      <c r="C29" s="34"/>
      <c r="D29" s="44" t="s">
        <v>9</v>
      </c>
      <c r="E29" s="115" t="s">
        <v>263</v>
      </c>
      <c r="F29" s="35" t="s">
        <v>67</v>
      </c>
    </row>
    <row r="30" spans="1:7" x14ac:dyDescent="0.3">
      <c r="A30" s="45"/>
      <c r="B30" s="44" t="s">
        <v>12</v>
      </c>
      <c r="C30" s="34" t="s">
        <v>24</v>
      </c>
      <c r="D30" s="44" t="s">
        <v>7</v>
      </c>
      <c r="E30" s="115" t="s">
        <v>264</v>
      </c>
      <c r="F30" s="35" t="s">
        <v>111</v>
      </c>
    </row>
    <row r="31" spans="1:7" x14ac:dyDescent="0.3">
      <c r="A31" s="45"/>
      <c r="B31" s="44"/>
      <c r="C31" s="34"/>
      <c r="D31" s="44" t="s">
        <v>8</v>
      </c>
      <c r="E31" s="115" t="s">
        <v>130</v>
      </c>
      <c r="F31" s="35" t="s">
        <v>91</v>
      </c>
    </row>
    <row r="32" spans="1:7" x14ac:dyDescent="0.3">
      <c r="A32" s="45"/>
      <c r="B32" s="44"/>
      <c r="C32" s="34"/>
      <c r="D32" s="44" t="s">
        <v>9</v>
      </c>
      <c r="E32" s="115" t="s">
        <v>110</v>
      </c>
      <c r="F32" s="35" t="s">
        <v>265</v>
      </c>
    </row>
    <row r="33" spans="1:6" x14ac:dyDescent="0.3">
      <c r="A33" s="45"/>
      <c r="B33" s="44"/>
      <c r="C33" s="34"/>
      <c r="D33" s="44" t="s">
        <v>9</v>
      </c>
      <c r="E33" s="115" t="s">
        <v>266</v>
      </c>
      <c r="F33" s="35" t="s">
        <v>125</v>
      </c>
    </row>
    <row r="34" spans="1:6" x14ac:dyDescent="0.3">
      <c r="A34" s="45"/>
      <c r="B34" s="44" t="s">
        <v>14</v>
      </c>
      <c r="C34" s="34" t="s">
        <v>25</v>
      </c>
      <c r="D34" s="44" t="s">
        <v>7</v>
      </c>
      <c r="E34" s="115" t="s">
        <v>267</v>
      </c>
      <c r="F34" s="35" t="s">
        <v>268</v>
      </c>
    </row>
    <row r="35" spans="1:6" x14ac:dyDescent="0.3">
      <c r="A35" s="45"/>
      <c r="B35" s="44"/>
      <c r="C35" s="34"/>
      <c r="D35" s="44" t="s">
        <v>8</v>
      </c>
      <c r="E35" s="115" t="s">
        <v>269</v>
      </c>
      <c r="F35" s="35" t="s">
        <v>215</v>
      </c>
    </row>
    <row r="36" spans="1:6" x14ac:dyDescent="0.3">
      <c r="A36" s="45"/>
      <c r="B36" s="44"/>
      <c r="C36" s="34"/>
      <c r="D36" s="44" t="s">
        <v>9</v>
      </c>
      <c r="E36" s="115" t="s">
        <v>270</v>
      </c>
      <c r="F36" s="35" t="s">
        <v>76</v>
      </c>
    </row>
    <row r="37" spans="1:6" x14ac:dyDescent="0.3">
      <c r="A37" s="45"/>
      <c r="B37" s="44"/>
      <c r="C37" s="34"/>
      <c r="D37" s="44" t="s">
        <v>9</v>
      </c>
      <c r="E37" s="115" t="s">
        <v>271</v>
      </c>
      <c r="F37" s="35" t="s">
        <v>146</v>
      </c>
    </row>
    <row r="38" spans="1:6" x14ac:dyDescent="0.3">
      <c r="A38" s="38"/>
      <c r="B38" s="40"/>
      <c r="C38" s="40"/>
      <c r="D38" s="39"/>
      <c r="E38" s="40"/>
      <c r="F38" s="40"/>
    </row>
    <row r="39" spans="1:6" ht="15" thickBot="1" x14ac:dyDescent="0.35">
      <c r="A39" s="38"/>
      <c r="B39" s="40"/>
      <c r="C39" s="40"/>
      <c r="D39" s="39"/>
      <c r="E39" s="40"/>
      <c r="F39" s="40"/>
    </row>
    <row r="40" spans="1:6" ht="18" thickBot="1" x14ac:dyDescent="0.35">
      <c r="A40" s="28" t="s">
        <v>46</v>
      </c>
      <c r="B40" s="29"/>
      <c r="C40" s="29"/>
      <c r="D40" s="30"/>
      <c r="E40" s="29"/>
      <c r="F40" s="29"/>
    </row>
    <row r="41" spans="1:6" x14ac:dyDescent="0.3">
      <c r="A41" s="41" t="s">
        <v>0</v>
      </c>
      <c r="B41" s="42" t="s">
        <v>1</v>
      </c>
      <c r="C41" s="42"/>
      <c r="D41" s="42" t="s">
        <v>2</v>
      </c>
      <c r="E41" s="43" t="s">
        <v>3</v>
      </c>
      <c r="F41" s="33" t="s">
        <v>39</v>
      </c>
    </row>
    <row r="42" spans="1:6" x14ac:dyDescent="0.3">
      <c r="A42" s="119" t="s">
        <v>19</v>
      </c>
      <c r="B42" s="44" t="s">
        <v>21</v>
      </c>
      <c r="C42" s="34" t="s">
        <v>22</v>
      </c>
      <c r="D42" s="44" t="s">
        <v>7</v>
      </c>
      <c r="E42" s="114" t="s">
        <v>153</v>
      </c>
      <c r="F42" s="184" t="s">
        <v>124</v>
      </c>
    </row>
    <row r="43" spans="1:6" x14ac:dyDescent="0.3">
      <c r="A43" s="45"/>
      <c r="B43" s="44" t="s">
        <v>5</v>
      </c>
      <c r="C43" s="34" t="s">
        <v>23</v>
      </c>
      <c r="D43" s="44" t="s">
        <v>7</v>
      </c>
      <c r="E43" s="114" t="s">
        <v>126</v>
      </c>
      <c r="F43" s="35" t="s">
        <v>91</v>
      </c>
    </row>
    <row r="44" spans="1:6" x14ac:dyDescent="0.3">
      <c r="A44" s="45"/>
      <c r="B44" s="44"/>
      <c r="C44" s="34"/>
      <c r="D44" s="44" t="s">
        <v>8</v>
      </c>
      <c r="E44" s="114" t="s">
        <v>177</v>
      </c>
      <c r="F44" s="35" t="s">
        <v>178</v>
      </c>
    </row>
    <row r="45" spans="1:6" x14ac:dyDescent="0.3">
      <c r="A45" s="45"/>
      <c r="B45" s="44"/>
      <c r="C45" s="34"/>
      <c r="D45" s="44" t="s">
        <v>9</v>
      </c>
      <c r="E45" s="114" t="s">
        <v>179</v>
      </c>
      <c r="F45" s="35" t="s">
        <v>178</v>
      </c>
    </row>
    <row r="46" spans="1:6" x14ac:dyDescent="0.3">
      <c r="A46" s="45"/>
      <c r="B46" s="44" t="s">
        <v>12</v>
      </c>
      <c r="C46" s="34" t="s">
        <v>24</v>
      </c>
      <c r="D46" s="44" t="s">
        <v>7</v>
      </c>
      <c r="E46" s="114" t="s">
        <v>210</v>
      </c>
      <c r="F46" s="35" t="s">
        <v>129</v>
      </c>
    </row>
    <row r="47" spans="1:6" x14ac:dyDescent="0.3">
      <c r="A47" s="45"/>
      <c r="B47" s="44"/>
      <c r="C47" s="34"/>
      <c r="D47" s="44" t="s">
        <v>8</v>
      </c>
      <c r="E47" s="114" t="s">
        <v>211</v>
      </c>
      <c r="F47" s="35" t="s">
        <v>129</v>
      </c>
    </row>
    <row r="48" spans="1:6" x14ac:dyDescent="0.3">
      <c r="A48" s="45"/>
      <c r="B48" s="44"/>
      <c r="C48" s="34"/>
      <c r="D48" s="44" t="s">
        <v>9</v>
      </c>
      <c r="E48" s="114" t="s">
        <v>212</v>
      </c>
      <c r="F48" s="35" t="s">
        <v>85</v>
      </c>
    </row>
    <row r="49" spans="1:8" x14ac:dyDescent="0.3">
      <c r="A49" s="45"/>
      <c r="B49" s="44"/>
      <c r="C49" s="34"/>
      <c r="D49" s="44" t="s">
        <v>9</v>
      </c>
      <c r="E49" s="114" t="s">
        <v>213</v>
      </c>
      <c r="F49" s="35" t="s">
        <v>111</v>
      </c>
    </row>
    <row r="50" spans="1:8" x14ac:dyDescent="0.3">
      <c r="A50" s="45"/>
      <c r="B50" s="44" t="s">
        <v>14</v>
      </c>
      <c r="C50" s="34" t="s">
        <v>25</v>
      </c>
      <c r="D50" s="44" t="s">
        <v>7</v>
      </c>
      <c r="E50" s="114" t="s">
        <v>224</v>
      </c>
      <c r="F50" s="35" t="s">
        <v>71</v>
      </c>
    </row>
    <row r="51" spans="1:8" x14ac:dyDescent="0.3">
      <c r="A51" s="37"/>
      <c r="B51" s="34"/>
      <c r="C51" s="34"/>
      <c r="D51" s="34" t="s">
        <v>8</v>
      </c>
      <c r="E51" s="113" t="s">
        <v>225</v>
      </c>
      <c r="F51" s="35" t="s">
        <v>91</v>
      </c>
      <c r="G51" s="194"/>
      <c r="H51" s="99"/>
    </row>
    <row r="52" spans="1:8" x14ac:dyDescent="0.3">
      <c r="A52" s="192"/>
      <c r="B52" s="34"/>
      <c r="C52" s="34"/>
      <c r="D52" s="34" t="s">
        <v>9</v>
      </c>
      <c r="E52" s="113" t="s">
        <v>202</v>
      </c>
      <c r="F52" s="35" t="s">
        <v>206</v>
      </c>
    </row>
    <row r="53" spans="1:8" x14ac:dyDescent="0.3">
      <c r="A53" s="46"/>
      <c r="B53" s="44"/>
      <c r="C53" s="34"/>
      <c r="D53" s="44" t="s">
        <v>9</v>
      </c>
      <c r="E53" s="115" t="s">
        <v>226</v>
      </c>
      <c r="F53" s="35" t="s">
        <v>159</v>
      </c>
    </row>
  </sheetData>
  <phoneticPr fontId="15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H12" sqref="H12"/>
    </sheetView>
  </sheetViews>
  <sheetFormatPr defaultRowHeight="14.4" x14ac:dyDescent="0.3"/>
  <cols>
    <col min="1" max="1" width="10.44140625" customWidth="1"/>
    <col min="3" max="3" width="12.6640625" customWidth="1"/>
    <col min="5" max="5" width="18.109375" customWidth="1"/>
    <col min="6" max="6" width="24" customWidth="1"/>
  </cols>
  <sheetData>
    <row r="1" spans="1:8" ht="15" customHeight="1" thickBot="1" x14ac:dyDescent="0.35">
      <c r="A1" s="28" t="s">
        <v>53</v>
      </c>
      <c r="B1" s="29"/>
      <c r="C1" s="29"/>
      <c r="D1" s="30"/>
      <c r="E1" s="29"/>
      <c r="F1" s="29"/>
    </row>
    <row r="2" spans="1:8" ht="15" customHeight="1" x14ac:dyDescent="0.3">
      <c r="A2" s="31" t="s">
        <v>0</v>
      </c>
      <c r="B2" s="32" t="s">
        <v>1</v>
      </c>
      <c r="C2" s="32"/>
      <c r="D2" s="32" t="s">
        <v>2</v>
      </c>
      <c r="E2" s="32" t="s">
        <v>3</v>
      </c>
      <c r="F2" s="33" t="s">
        <v>39</v>
      </c>
      <c r="H2" s="99"/>
    </row>
    <row r="3" spans="1:8" ht="15" customHeight="1" x14ac:dyDescent="0.3">
      <c r="A3" s="123" t="s">
        <v>4</v>
      </c>
      <c r="B3" s="34" t="s">
        <v>21</v>
      </c>
      <c r="C3" s="34" t="s">
        <v>22</v>
      </c>
      <c r="D3" s="34" t="s">
        <v>7</v>
      </c>
      <c r="E3" s="113" t="s">
        <v>163</v>
      </c>
      <c r="F3" s="36" t="s">
        <v>168</v>
      </c>
      <c r="G3" s="194"/>
      <c r="H3" s="99"/>
    </row>
    <row r="4" spans="1:8" ht="15" customHeight="1" x14ac:dyDescent="0.3">
      <c r="A4" s="122" t="s">
        <v>16</v>
      </c>
      <c r="B4" s="34"/>
      <c r="C4" s="34"/>
      <c r="D4" s="34" t="s">
        <v>8</v>
      </c>
      <c r="E4" s="113" t="s">
        <v>164</v>
      </c>
      <c r="F4" s="35" t="s">
        <v>165</v>
      </c>
      <c r="H4" s="99"/>
    </row>
    <row r="5" spans="1:8" ht="15.6" customHeight="1" x14ac:dyDescent="0.3">
      <c r="A5" s="179" t="s">
        <v>40</v>
      </c>
      <c r="B5" s="34"/>
      <c r="C5" s="34"/>
      <c r="D5" s="34" t="s">
        <v>9</v>
      </c>
      <c r="E5" s="113" t="s">
        <v>166</v>
      </c>
      <c r="F5" s="35" t="s">
        <v>83</v>
      </c>
      <c r="G5" s="194"/>
      <c r="H5" s="99"/>
    </row>
    <row r="6" spans="1:8" ht="15" customHeight="1" x14ac:dyDescent="0.3">
      <c r="A6" s="188"/>
      <c r="B6" s="34"/>
      <c r="C6" s="34"/>
      <c r="D6" s="34" t="s">
        <v>9</v>
      </c>
      <c r="E6" s="113" t="s">
        <v>167</v>
      </c>
      <c r="F6" s="35" t="s">
        <v>67</v>
      </c>
      <c r="G6" s="194"/>
      <c r="H6" s="99"/>
    </row>
    <row r="7" spans="1:8" ht="15" customHeight="1" x14ac:dyDescent="0.3">
      <c r="A7" s="101"/>
      <c r="B7" s="34" t="s">
        <v>5</v>
      </c>
      <c r="C7" s="34" t="s">
        <v>23</v>
      </c>
      <c r="D7" s="34" t="s">
        <v>7</v>
      </c>
      <c r="E7" s="113" t="s">
        <v>197</v>
      </c>
      <c r="F7" s="35" t="s">
        <v>159</v>
      </c>
      <c r="G7" s="194"/>
      <c r="H7" s="99"/>
    </row>
    <row r="8" spans="1:8" ht="15" customHeight="1" x14ac:dyDescent="0.3">
      <c r="A8" s="37"/>
      <c r="B8" s="34"/>
      <c r="C8" s="34"/>
      <c r="D8" s="34" t="s">
        <v>8</v>
      </c>
      <c r="E8" s="113" t="s">
        <v>198</v>
      </c>
      <c r="F8" s="35" t="s">
        <v>107</v>
      </c>
      <c r="G8" s="189"/>
      <c r="H8" s="99"/>
    </row>
    <row r="9" spans="1:8" ht="15" customHeight="1" x14ac:dyDescent="0.3">
      <c r="A9" s="37"/>
      <c r="B9" s="34"/>
      <c r="C9" s="34"/>
      <c r="D9" s="34" t="s">
        <v>9</v>
      </c>
      <c r="E9" s="113" t="s">
        <v>199</v>
      </c>
      <c r="F9" s="35" t="s">
        <v>201</v>
      </c>
      <c r="G9" s="194"/>
    </row>
    <row r="10" spans="1:8" ht="15" customHeight="1" x14ac:dyDescent="0.3">
      <c r="A10" s="37"/>
      <c r="B10" s="34"/>
      <c r="C10" s="34"/>
      <c r="D10" s="34" t="s">
        <v>9</v>
      </c>
      <c r="E10" s="113" t="s">
        <v>200</v>
      </c>
      <c r="F10" s="35" t="s">
        <v>201</v>
      </c>
      <c r="G10" s="194"/>
    </row>
    <row r="11" spans="1:8" ht="15" customHeight="1" x14ac:dyDescent="0.3">
      <c r="A11" s="37"/>
      <c r="B11" s="34" t="s">
        <v>12</v>
      </c>
      <c r="C11" s="34" t="s">
        <v>24</v>
      </c>
      <c r="D11" s="34" t="s">
        <v>7</v>
      </c>
      <c r="E11" s="113" t="s">
        <v>217</v>
      </c>
      <c r="F11" s="35" t="s">
        <v>168</v>
      </c>
      <c r="G11" s="194"/>
    </row>
    <row r="12" spans="1:8" ht="15" customHeight="1" x14ac:dyDescent="0.3">
      <c r="A12" s="37"/>
      <c r="B12" s="34"/>
      <c r="C12" s="34"/>
      <c r="D12" s="34" t="s">
        <v>8</v>
      </c>
      <c r="E12" s="113" t="s">
        <v>218</v>
      </c>
      <c r="F12" s="35" t="s">
        <v>79</v>
      </c>
      <c r="G12" s="194"/>
    </row>
    <row r="13" spans="1:8" ht="15" customHeight="1" x14ac:dyDescent="0.3">
      <c r="A13" s="37"/>
      <c r="B13" s="34"/>
      <c r="C13" s="34"/>
      <c r="D13" s="34" t="s">
        <v>9</v>
      </c>
      <c r="E13" s="113" t="s">
        <v>219</v>
      </c>
      <c r="F13" s="35" t="s">
        <v>215</v>
      </c>
      <c r="G13" s="194"/>
    </row>
    <row r="14" spans="1:8" ht="15" customHeight="1" thickBot="1" x14ac:dyDescent="0.35">
      <c r="A14" s="38"/>
      <c r="B14" s="40"/>
      <c r="C14" s="40"/>
      <c r="D14" s="39"/>
      <c r="E14" s="40"/>
      <c r="F14" s="40"/>
    </row>
    <row r="15" spans="1:8" ht="15" customHeight="1" thickBot="1" x14ac:dyDescent="0.35">
      <c r="A15" s="28" t="s">
        <v>54</v>
      </c>
      <c r="B15" s="29"/>
      <c r="C15" s="29"/>
      <c r="D15" s="30"/>
      <c r="E15" s="29"/>
      <c r="F15" s="29"/>
    </row>
    <row r="16" spans="1:8" ht="15" customHeight="1" x14ac:dyDescent="0.3">
      <c r="A16" s="41" t="s">
        <v>0</v>
      </c>
      <c r="B16" s="42" t="s">
        <v>1</v>
      </c>
      <c r="C16" s="42"/>
      <c r="D16" s="42" t="s">
        <v>2</v>
      </c>
      <c r="E16" s="43" t="s">
        <v>3</v>
      </c>
      <c r="F16" s="33" t="s">
        <v>39</v>
      </c>
    </row>
    <row r="17" spans="1:6" ht="15" customHeight="1" x14ac:dyDescent="0.3">
      <c r="A17" s="121" t="s">
        <v>17</v>
      </c>
      <c r="B17" s="44" t="s">
        <v>21</v>
      </c>
      <c r="C17" s="34" t="s">
        <v>22</v>
      </c>
      <c r="D17" s="44" t="s">
        <v>7</v>
      </c>
      <c r="E17" s="115" t="s">
        <v>158</v>
      </c>
      <c r="F17" s="35" t="s">
        <v>159</v>
      </c>
    </row>
    <row r="18" spans="1:6" ht="15" customHeight="1" x14ac:dyDescent="0.3">
      <c r="A18" s="120" t="s">
        <v>18</v>
      </c>
      <c r="B18" s="44"/>
      <c r="C18" s="34"/>
      <c r="D18" s="44" t="s">
        <v>8</v>
      </c>
      <c r="E18" s="115" t="s">
        <v>160</v>
      </c>
      <c r="F18" s="35" t="s">
        <v>102</v>
      </c>
    </row>
    <row r="19" spans="1:6" ht="15" customHeight="1" x14ac:dyDescent="0.3">
      <c r="A19" s="180" t="s">
        <v>40</v>
      </c>
      <c r="B19" s="44"/>
      <c r="C19" s="34"/>
      <c r="D19" s="44" t="s">
        <v>9</v>
      </c>
      <c r="E19" s="115" t="s">
        <v>161</v>
      </c>
      <c r="F19" s="35" t="s">
        <v>81</v>
      </c>
    </row>
    <row r="20" spans="1:6" ht="15" customHeight="1" x14ac:dyDescent="0.3">
      <c r="A20" s="187"/>
      <c r="B20" s="44"/>
      <c r="C20" s="34"/>
      <c r="D20" s="44" t="s">
        <v>9</v>
      </c>
      <c r="E20" s="115" t="s">
        <v>162</v>
      </c>
      <c r="F20" s="184" t="s">
        <v>124</v>
      </c>
    </row>
    <row r="21" spans="1:6" ht="15" customHeight="1" x14ac:dyDescent="0.3">
      <c r="A21" s="45"/>
      <c r="B21" s="44" t="s">
        <v>5</v>
      </c>
      <c r="C21" s="34" t="s">
        <v>23</v>
      </c>
      <c r="D21" s="44" t="s">
        <v>7</v>
      </c>
      <c r="E21" s="115" t="s">
        <v>99</v>
      </c>
      <c r="F21" s="35" t="s">
        <v>71</v>
      </c>
    </row>
    <row r="22" spans="1:6" ht="15" customHeight="1" x14ac:dyDescent="0.3">
      <c r="A22" s="45"/>
      <c r="B22" s="44"/>
      <c r="C22" s="34"/>
      <c r="D22" s="44" t="s">
        <v>8</v>
      </c>
      <c r="E22" s="115" t="s">
        <v>174</v>
      </c>
      <c r="F22" s="35" t="s">
        <v>91</v>
      </c>
    </row>
    <row r="23" spans="1:6" ht="15" customHeight="1" x14ac:dyDescent="0.3">
      <c r="A23" s="45"/>
      <c r="B23" s="44"/>
      <c r="C23" s="34"/>
      <c r="D23" s="44" t="s">
        <v>9</v>
      </c>
      <c r="E23" s="115" t="s">
        <v>175</v>
      </c>
      <c r="F23" s="35" t="s">
        <v>102</v>
      </c>
    </row>
    <row r="24" spans="1:6" ht="15" customHeight="1" x14ac:dyDescent="0.3">
      <c r="A24" s="45"/>
      <c r="B24" s="44"/>
      <c r="C24" s="34"/>
      <c r="D24" s="44" t="s">
        <v>9</v>
      </c>
      <c r="E24" s="115" t="s">
        <v>176</v>
      </c>
      <c r="F24" s="35" t="s">
        <v>159</v>
      </c>
    </row>
    <row r="25" spans="1:6" ht="15" customHeight="1" x14ac:dyDescent="0.3">
      <c r="A25" s="45"/>
      <c r="B25" s="44" t="s">
        <v>12</v>
      </c>
      <c r="C25" s="34" t="s">
        <v>24</v>
      </c>
      <c r="D25" s="44" t="s">
        <v>7</v>
      </c>
      <c r="E25" s="115" t="s">
        <v>208</v>
      </c>
      <c r="F25" s="35" t="s">
        <v>192</v>
      </c>
    </row>
    <row r="26" spans="1:6" ht="15" customHeight="1" x14ac:dyDescent="0.3">
      <c r="A26" s="45"/>
      <c r="B26" s="44"/>
      <c r="C26" s="34"/>
      <c r="D26" s="44" t="s">
        <v>8</v>
      </c>
      <c r="E26" s="115" t="s">
        <v>209</v>
      </c>
      <c r="F26" s="35" t="s">
        <v>81</v>
      </c>
    </row>
    <row r="27" spans="1:6" ht="15" customHeight="1" x14ac:dyDescent="0.3">
      <c r="A27" s="45"/>
      <c r="B27" s="44"/>
      <c r="C27" s="34"/>
      <c r="D27" s="44" t="s">
        <v>9</v>
      </c>
      <c r="E27" s="115" t="s">
        <v>100</v>
      </c>
      <c r="F27" s="35" t="s">
        <v>159</v>
      </c>
    </row>
    <row r="28" spans="1:6" ht="15" customHeight="1" x14ac:dyDescent="0.3">
      <c r="A28" s="45"/>
      <c r="B28" s="44"/>
      <c r="C28" s="34"/>
      <c r="D28" s="44" t="s">
        <v>9</v>
      </c>
      <c r="E28" s="190" t="s">
        <v>221</v>
      </c>
      <c r="F28" s="191" t="s">
        <v>124</v>
      </c>
    </row>
    <row r="29" spans="1:6" ht="15" customHeight="1" x14ac:dyDescent="0.3">
      <c r="A29" s="45"/>
      <c r="B29" s="44" t="s">
        <v>14</v>
      </c>
      <c r="C29" s="34" t="s">
        <v>25</v>
      </c>
      <c r="D29" s="44" t="s">
        <v>7</v>
      </c>
      <c r="E29" s="115" t="s">
        <v>84</v>
      </c>
      <c r="F29" s="35" t="s">
        <v>85</v>
      </c>
    </row>
    <row r="30" spans="1:6" ht="15" customHeight="1" x14ac:dyDescent="0.3">
      <c r="A30" s="45"/>
      <c r="B30" s="44"/>
      <c r="C30" s="34"/>
      <c r="D30" s="44" t="s">
        <v>8</v>
      </c>
      <c r="E30" s="115" t="s">
        <v>220</v>
      </c>
      <c r="F30" s="35" t="s">
        <v>307</v>
      </c>
    </row>
    <row r="31" spans="1:6" ht="15" customHeight="1" x14ac:dyDescent="0.3">
      <c r="A31" s="38"/>
      <c r="B31" s="40"/>
      <c r="C31" s="40"/>
      <c r="D31" s="39"/>
      <c r="E31" s="40"/>
      <c r="F31" s="40"/>
    </row>
    <row r="32" spans="1:6" ht="15" customHeight="1" thickBot="1" x14ac:dyDescent="0.35">
      <c r="A32" s="38"/>
      <c r="B32" s="40"/>
      <c r="C32" s="40"/>
      <c r="D32" s="39"/>
      <c r="E32" s="40"/>
      <c r="F32" s="40"/>
    </row>
    <row r="33" spans="1:6" ht="15" customHeight="1" thickBot="1" x14ac:dyDescent="0.35">
      <c r="A33" s="28" t="s">
        <v>45</v>
      </c>
      <c r="B33" s="29"/>
      <c r="C33" s="29"/>
      <c r="D33" s="30"/>
      <c r="E33" s="29"/>
      <c r="F33" s="29"/>
    </row>
    <row r="34" spans="1:6" ht="15" customHeight="1" x14ac:dyDescent="0.3">
      <c r="A34" s="41" t="s">
        <v>0</v>
      </c>
      <c r="B34" s="42" t="s">
        <v>1</v>
      </c>
      <c r="C34" s="42"/>
      <c r="D34" s="42" t="s">
        <v>2</v>
      </c>
      <c r="E34" s="43" t="s">
        <v>3</v>
      </c>
      <c r="F34" s="33" t="s">
        <v>39</v>
      </c>
    </row>
    <row r="35" spans="1:6" ht="15" customHeight="1" x14ac:dyDescent="0.3">
      <c r="A35" s="119" t="s">
        <v>19</v>
      </c>
      <c r="B35" s="44" t="s">
        <v>5</v>
      </c>
      <c r="C35" s="34" t="s">
        <v>23</v>
      </c>
      <c r="D35" s="44" t="s">
        <v>7</v>
      </c>
      <c r="E35" s="114" t="s">
        <v>147</v>
      </c>
      <c r="F35" s="35" t="s">
        <v>129</v>
      </c>
    </row>
    <row r="36" spans="1:6" ht="15" customHeight="1" x14ac:dyDescent="0.3">
      <c r="A36" s="45"/>
      <c r="B36" s="44"/>
      <c r="C36" s="34"/>
      <c r="D36" s="44" t="s">
        <v>8</v>
      </c>
      <c r="E36" s="114" t="s">
        <v>148</v>
      </c>
      <c r="F36" s="35" t="s">
        <v>129</v>
      </c>
    </row>
    <row r="37" spans="1:6" ht="15" customHeight="1" x14ac:dyDescent="0.3">
      <c r="A37" s="45"/>
      <c r="B37" s="44" t="s">
        <v>12</v>
      </c>
      <c r="C37" s="34" t="s">
        <v>24</v>
      </c>
      <c r="D37" s="44" t="s">
        <v>7</v>
      </c>
      <c r="E37" s="114" t="s">
        <v>154</v>
      </c>
      <c r="F37" s="35" t="s">
        <v>146</v>
      </c>
    </row>
    <row r="38" spans="1:6" ht="15" customHeight="1" x14ac:dyDescent="0.3">
      <c r="A38" s="45"/>
      <c r="B38" s="44"/>
      <c r="C38" s="34"/>
      <c r="D38" s="44" t="s">
        <v>8</v>
      </c>
      <c r="E38" s="114" t="s">
        <v>155</v>
      </c>
      <c r="F38" s="35" t="s">
        <v>156</v>
      </c>
    </row>
    <row r="39" spans="1:6" ht="15" customHeight="1" x14ac:dyDescent="0.3">
      <c r="A39" s="45"/>
      <c r="B39" s="44"/>
      <c r="C39" s="34"/>
      <c r="D39" s="44" t="s">
        <v>9</v>
      </c>
      <c r="E39" s="114" t="s">
        <v>157</v>
      </c>
      <c r="F39" s="35" t="s">
        <v>85</v>
      </c>
    </row>
    <row r="40" spans="1:6" ht="15" customHeight="1" x14ac:dyDescent="0.3">
      <c r="A40" s="45"/>
      <c r="B40" s="44" t="s">
        <v>14</v>
      </c>
      <c r="C40" s="34" t="s">
        <v>25</v>
      </c>
      <c r="D40" s="44" t="s">
        <v>7</v>
      </c>
      <c r="E40" s="114" t="s">
        <v>78</v>
      </c>
      <c r="F40" s="35" t="s">
        <v>85</v>
      </c>
    </row>
    <row r="41" spans="1:6" ht="15" customHeight="1" x14ac:dyDescent="0.3">
      <c r="A41" s="138"/>
      <c r="B41" s="139"/>
      <c r="C41" s="140"/>
      <c r="D41" s="139"/>
      <c r="E41" s="141"/>
      <c r="F41" s="142"/>
    </row>
    <row r="42" spans="1:6" ht="15" customHeight="1" x14ac:dyDescent="0.3">
      <c r="A42" s="138"/>
      <c r="B42" s="139"/>
      <c r="C42" s="140"/>
      <c r="D42" s="139"/>
      <c r="E42" s="141"/>
      <c r="F42" s="142"/>
    </row>
    <row r="43" spans="1:6" ht="15" customHeight="1" x14ac:dyDescent="0.3">
      <c r="A43" s="138"/>
      <c r="B43" s="139"/>
      <c r="C43" s="140"/>
      <c r="D43" s="139"/>
      <c r="E43" s="141"/>
      <c r="F43" s="142"/>
    </row>
    <row r="44" spans="1:6" x14ac:dyDescent="0.3">
      <c r="A44" s="138"/>
      <c r="B44" s="139"/>
      <c r="C44" s="140"/>
      <c r="D44" s="139"/>
      <c r="E44" s="141"/>
      <c r="F44" s="142"/>
    </row>
    <row r="45" spans="1:6" x14ac:dyDescent="0.3">
      <c r="A45" s="138"/>
      <c r="B45" s="139"/>
      <c r="C45" s="140"/>
      <c r="D45" s="139"/>
      <c r="E45" s="141"/>
      <c r="F45" s="142"/>
    </row>
    <row r="46" spans="1:6" x14ac:dyDescent="0.3">
      <c r="A46" s="138"/>
      <c r="B46" s="139"/>
      <c r="C46" s="140"/>
      <c r="D46" s="139"/>
      <c r="E46" s="141"/>
      <c r="F46" s="142"/>
    </row>
    <row r="47" spans="1:6" x14ac:dyDescent="0.3">
      <c r="A47" s="140"/>
      <c r="B47" s="140"/>
      <c r="C47" s="140"/>
      <c r="D47" s="140"/>
      <c r="E47" s="143"/>
      <c r="F47" s="142"/>
    </row>
    <row r="56" ht="15" customHeight="1" x14ac:dyDescent="0.3"/>
    <row r="59" ht="15" customHeight="1" x14ac:dyDescent="0.3"/>
  </sheetData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10" sqref="E10"/>
    </sheetView>
  </sheetViews>
  <sheetFormatPr defaultRowHeight="14.4" x14ac:dyDescent="0.3"/>
  <cols>
    <col min="2" max="2" width="10.5546875" customWidth="1"/>
    <col min="3" max="3" width="18.6640625" bestFit="1" customWidth="1"/>
    <col min="5" max="6" width="18.21875" customWidth="1"/>
    <col min="259" max="259" width="18.6640625" bestFit="1" customWidth="1"/>
    <col min="261" max="262" width="18.21875" customWidth="1"/>
    <col min="515" max="515" width="18.6640625" bestFit="1" customWidth="1"/>
    <col min="517" max="518" width="18.21875" customWidth="1"/>
    <col min="771" max="771" width="18.6640625" bestFit="1" customWidth="1"/>
    <col min="773" max="774" width="18.21875" customWidth="1"/>
    <col min="1027" max="1027" width="18.6640625" bestFit="1" customWidth="1"/>
    <col min="1029" max="1030" width="18.21875" customWidth="1"/>
    <col min="1283" max="1283" width="18.6640625" bestFit="1" customWidth="1"/>
    <col min="1285" max="1286" width="18.21875" customWidth="1"/>
    <col min="1539" max="1539" width="18.6640625" bestFit="1" customWidth="1"/>
    <col min="1541" max="1542" width="18.21875" customWidth="1"/>
    <col min="1795" max="1795" width="18.6640625" bestFit="1" customWidth="1"/>
    <col min="1797" max="1798" width="18.21875" customWidth="1"/>
    <col min="2051" max="2051" width="18.6640625" bestFit="1" customWidth="1"/>
    <col min="2053" max="2054" width="18.21875" customWidth="1"/>
    <col min="2307" max="2307" width="18.6640625" bestFit="1" customWidth="1"/>
    <col min="2309" max="2310" width="18.21875" customWidth="1"/>
    <col min="2563" max="2563" width="18.6640625" bestFit="1" customWidth="1"/>
    <col min="2565" max="2566" width="18.21875" customWidth="1"/>
    <col min="2819" max="2819" width="18.6640625" bestFit="1" customWidth="1"/>
    <col min="2821" max="2822" width="18.21875" customWidth="1"/>
    <col min="3075" max="3075" width="18.6640625" bestFit="1" customWidth="1"/>
    <col min="3077" max="3078" width="18.21875" customWidth="1"/>
    <col min="3331" max="3331" width="18.6640625" bestFit="1" customWidth="1"/>
    <col min="3333" max="3334" width="18.21875" customWidth="1"/>
    <col min="3587" max="3587" width="18.6640625" bestFit="1" customWidth="1"/>
    <col min="3589" max="3590" width="18.21875" customWidth="1"/>
    <col min="3843" max="3843" width="18.6640625" bestFit="1" customWidth="1"/>
    <col min="3845" max="3846" width="18.21875" customWidth="1"/>
    <col min="4099" max="4099" width="18.6640625" bestFit="1" customWidth="1"/>
    <col min="4101" max="4102" width="18.21875" customWidth="1"/>
    <col min="4355" max="4355" width="18.6640625" bestFit="1" customWidth="1"/>
    <col min="4357" max="4358" width="18.21875" customWidth="1"/>
    <col min="4611" max="4611" width="18.6640625" bestFit="1" customWidth="1"/>
    <col min="4613" max="4614" width="18.21875" customWidth="1"/>
    <col min="4867" max="4867" width="18.6640625" bestFit="1" customWidth="1"/>
    <col min="4869" max="4870" width="18.21875" customWidth="1"/>
    <col min="5123" max="5123" width="18.6640625" bestFit="1" customWidth="1"/>
    <col min="5125" max="5126" width="18.21875" customWidth="1"/>
    <col min="5379" max="5379" width="18.6640625" bestFit="1" customWidth="1"/>
    <col min="5381" max="5382" width="18.21875" customWidth="1"/>
    <col min="5635" max="5635" width="18.6640625" bestFit="1" customWidth="1"/>
    <col min="5637" max="5638" width="18.21875" customWidth="1"/>
    <col min="5891" max="5891" width="18.6640625" bestFit="1" customWidth="1"/>
    <col min="5893" max="5894" width="18.21875" customWidth="1"/>
    <col min="6147" max="6147" width="18.6640625" bestFit="1" customWidth="1"/>
    <col min="6149" max="6150" width="18.21875" customWidth="1"/>
    <col min="6403" max="6403" width="18.6640625" bestFit="1" customWidth="1"/>
    <col min="6405" max="6406" width="18.21875" customWidth="1"/>
    <col min="6659" max="6659" width="18.6640625" bestFit="1" customWidth="1"/>
    <col min="6661" max="6662" width="18.21875" customWidth="1"/>
    <col min="6915" max="6915" width="18.6640625" bestFit="1" customWidth="1"/>
    <col min="6917" max="6918" width="18.21875" customWidth="1"/>
    <col min="7171" max="7171" width="18.6640625" bestFit="1" customWidth="1"/>
    <col min="7173" max="7174" width="18.21875" customWidth="1"/>
    <col min="7427" max="7427" width="18.6640625" bestFit="1" customWidth="1"/>
    <col min="7429" max="7430" width="18.21875" customWidth="1"/>
    <col min="7683" max="7683" width="18.6640625" bestFit="1" customWidth="1"/>
    <col min="7685" max="7686" width="18.21875" customWidth="1"/>
    <col min="7939" max="7939" width="18.6640625" bestFit="1" customWidth="1"/>
    <col min="7941" max="7942" width="18.21875" customWidth="1"/>
    <col min="8195" max="8195" width="18.6640625" bestFit="1" customWidth="1"/>
    <col min="8197" max="8198" width="18.21875" customWidth="1"/>
    <col min="8451" max="8451" width="18.6640625" bestFit="1" customWidth="1"/>
    <col min="8453" max="8454" width="18.21875" customWidth="1"/>
    <col min="8707" max="8707" width="18.6640625" bestFit="1" customWidth="1"/>
    <col min="8709" max="8710" width="18.21875" customWidth="1"/>
    <col min="8963" max="8963" width="18.6640625" bestFit="1" customWidth="1"/>
    <col min="8965" max="8966" width="18.21875" customWidth="1"/>
    <col min="9219" max="9219" width="18.6640625" bestFit="1" customWidth="1"/>
    <col min="9221" max="9222" width="18.21875" customWidth="1"/>
    <col min="9475" max="9475" width="18.6640625" bestFit="1" customWidth="1"/>
    <col min="9477" max="9478" width="18.21875" customWidth="1"/>
    <col min="9731" max="9731" width="18.6640625" bestFit="1" customWidth="1"/>
    <col min="9733" max="9734" width="18.21875" customWidth="1"/>
    <col min="9987" max="9987" width="18.6640625" bestFit="1" customWidth="1"/>
    <col min="9989" max="9990" width="18.21875" customWidth="1"/>
    <col min="10243" max="10243" width="18.6640625" bestFit="1" customWidth="1"/>
    <col min="10245" max="10246" width="18.21875" customWidth="1"/>
    <col min="10499" max="10499" width="18.6640625" bestFit="1" customWidth="1"/>
    <col min="10501" max="10502" width="18.21875" customWidth="1"/>
    <col min="10755" max="10755" width="18.6640625" bestFit="1" customWidth="1"/>
    <col min="10757" max="10758" width="18.21875" customWidth="1"/>
    <col min="11011" max="11011" width="18.6640625" bestFit="1" customWidth="1"/>
    <col min="11013" max="11014" width="18.21875" customWidth="1"/>
    <col min="11267" max="11267" width="18.6640625" bestFit="1" customWidth="1"/>
    <col min="11269" max="11270" width="18.21875" customWidth="1"/>
    <col min="11523" max="11523" width="18.6640625" bestFit="1" customWidth="1"/>
    <col min="11525" max="11526" width="18.21875" customWidth="1"/>
    <col min="11779" max="11779" width="18.6640625" bestFit="1" customWidth="1"/>
    <col min="11781" max="11782" width="18.21875" customWidth="1"/>
    <col min="12035" max="12035" width="18.6640625" bestFit="1" customWidth="1"/>
    <col min="12037" max="12038" width="18.21875" customWidth="1"/>
    <col min="12291" max="12291" width="18.6640625" bestFit="1" customWidth="1"/>
    <col min="12293" max="12294" width="18.21875" customWidth="1"/>
    <col min="12547" max="12547" width="18.6640625" bestFit="1" customWidth="1"/>
    <col min="12549" max="12550" width="18.21875" customWidth="1"/>
    <col min="12803" max="12803" width="18.6640625" bestFit="1" customWidth="1"/>
    <col min="12805" max="12806" width="18.21875" customWidth="1"/>
    <col min="13059" max="13059" width="18.6640625" bestFit="1" customWidth="1"/>
    <col min="13061" max="13062" width="18.21875" customWidth="1"/>
    <col min="13315" max="13315" width="18.6640625" bestFit="1" customWidth="1"/>
    <col min="13317" max="13318" width="18.21875" customWidth="1"/>
    <col min="13571" max="13571" width="18.6640625" bestFit="1" customWidth="1"/>
    <col min="13573" max="13574" width="18.21875" customWidth="1"/>
    <col min="13827" max="13827" width="18.6640625" bestFit="1" customWidth="1"/>
    <col min="13829" max="13830" width="18.21875" customWidth="1"/>
    <col min="14083" max="14083" width="18.6640625" bestFit="1" customWidth="1"/>
    <col min="14085" max="14086" width="18.21875" customWidth="1"/>
    <col min="14339" max="14339" width="18.6640625" bestFit="1" customWidth="1"/>
    <col min="14341" max="14342" width="18.21875" customWidth="1"/>
    <col min="14595" max="14595" width="18.6640625" bestFit="1" customWidth="1"/>
    <col min="14597" max="14598" width="18.21875" customWidth="1"/>
    <col min="14851" max="14851" width="18.6640625" bestFit="1" customWidth="1"/>
    <col min="14853" max="14854" width="18.21875" customWidth="1"/>
    <col min="15107" max="15107" width="18.6640625" bestFit="1" customWidth="1"/>
    <col min="15109" max="15110" width="18.21875" customWidth="1"/>
    <col min="15363" max="15363" width="18.6640625" bestFit="1" customWidth="1"/>
    <col min="15365" max="15366" width="18.21875" customWidth="1"/>
    <col min="15619" max="15619" width="18.6640625" bestFit="1" customWidth="1"/>
    <col min="15621" max="15622" width="18.21875" customWidth="1"/>
    <col min="15875" max="15875" width="18.6640625" bestFit="1" customWidth="1"/>
    <col min="15877" max="15878" width="18.21875" customWidth="1"/>
    <col min="16131" max="16131" width="18.6640625" bestFit="1" customWidth="1"/>
    <col min="16133" max="16134" width="18.21875" customWidth="1"/>
  </cols>
  <sheetData>
    <row r="1" spans="1:6" ht="15" customHeight="1" thickBot="1" x14ac:dyDescent="0.35">
      <c r="A1" s="84" t="s">
        <v>32</v>
      </c>
      <c r="B1" s="85"/>
      <c r="C1" s="85"/>
      <c r="D1" s="86"/>
      <c r="E1" s="85"/>
      <c r="F1" s="85"/>
    </row>
    <row r="2" spans="1:6" ht="15" customHeight="1" x14ac:dyDescent="0.3">
      <c r="A2" s="87" t="s">
        <v>0</v>
      </c>
      <c r="B2" s="88" t="s">
        <v>33</v>
      </c>
      <c r="C2" s="88"/>
      <c r="D2" s="88" t="s">
        <v>2</v>
      </c>
      <c r="E2" s="89" t="s">
        <v>3</v>
      </c>
      <c r="F2" s="90" t="s">
        <v>39</v>
      </c>
    </row>
    <row r="3" spans="1:6" ht="15" customHeight="1" x14ac:dyDescent="0.3">
      <c r="A3" s="136" t="s">
        <v>19</v>
      </c>
      <c r="B3" s="91" t="s">
        <v>34</v>
      </c>
      <c r="C3" s="91"/>
      <c r="D3" s="91" t="s">
        <v>7</v>
      </c>
      <c r="E3" s="109" t="s">
        <v>294</v>
      </c>
      <c r="F3" s="92" t="s">
        <v>119</v>
      </c>
    </row>
    <row r="4" spans="1:6" ht="15" customHeight="1" x14ac:dyDescent="0.3">
      <c r="A4" s="96"/>
      <c r="B4" s="91" t="s">
        <v>35</v>
      </c>
      <c r="C4" s="97"/>
      <c r="D4" s="97" t="s">
        <v>7</v>
      </c>
      <c r="E4" s="110" t="s">
        <v>295</v>
      </c>
      <c r="F4" s="98" t="s">
        <v>119</v>
      </c>
    </row>
    <row r="5" spans="1:6" ht="15" customHeight="1" thickBot="1" x14ac:dyDescent="0.35">
      <c r="A5" s="93"/>
      <c r="B5" s="94"/>
      <c r="C5" s="94"/>
      <c r="D5" s="94"/>
      <c r="E5" s="93"/>
      <c r="F5" s="95"/>
    </row>
    <row r="6" spans="1:6" ht="15" customHeight="1" thickBot="1" x14ac:dyDescent="0.35">
      <c r="A6" s="84" t="s">
        <v>36</v>
      </c>
      <c r="B6" s="85"/>
      <c r="C6" s="85"/>
      <c r="D6" s="86"/>
      <c r="E6" s="85"/>
      <c r="F6" s="85"/>
    </row>
    <row r="7" spans="1:6" ht="15" customHeight="1" x14ac:dyDescent="0.3">
      <c r="A7" s="87" t="s">
        <v>0</v>
      </c>
      <c r="B7" s="88" t="s">
        <v>33</v>
      </c>
      <c r="C7" s="88"/>
      <c r="D7" s="88" t="s">
        <v>2</v>
      </c>
      <c r="E7" s="89" t="s">
        <v>3</v>
      </c>
      <c r="F7" s="90" t="s">
        <v>39</v>
      </c>
    </row>
    <row r="8" spans="1:6" ht="15" customHeight="1" x14ac:dyDescent="0.3">
      <c r="A8" s="136" t="s">
        <v>19</v>
      </c>
      <c r="B8" s="137" t="s">
        <v>34</v>
      </c>
      <c r="C8" s="91"/>
      <c r="D8" s="91" t="s">
        <v>7</v>
      </c>
      <c r="E8" s="109" t="s">
        <v>296</v>
      </c>
      <c r="F8" s="92" t="s">
        <v>297</v>
      </c>
    </row>
    <row r="9" spans="1:6" ht="15" customHeight="1" x14ac:dyDescent="0.3">
      <c r="A9" s="100"/>
      <c r="B9" s="91" t="s">
        <v>35</v>
      </c>
      <c r="C9" s="91"/>
      <c r="D9" s="91" t="s">
        <v>7</v>
      </c>
      <c r="E9" s="109" t="s">
        <v>235</v>
      </c>
      <c r="F9" s="92" t="s">
        <v>59</v>
      </c>
    </row>
    <row r="10" spans="1:6" ht="15" customHeight="1" x14ac:dyDescent="0.3">
      <c r="A10" s="108"/>
      <c r="B10" s="105"/>
      <c r="C10" s="105"/>
      <c r="D10" s="105"/>
      <c r="E10" s="106"/>
      <c r="F10" s="107"/>
    </row>
    <row r="11" spans="1:6" ht="15" customHeight="1" x14ac:dyDescent="0.3">
      <c r="A11" s="108"/>
      <c r="B11" s="105"/>
      <c r="C11" s="105"/>
      <c r="D11" s="105"/>
      <c r="E11" s="106"/>
      <c r="F11" s="107"/>
    </row>
    <row r="12" spans="1:6" ht="15" customHeight="1" x14ac:dyDescent="0.3">
      <c r="A12" s="108"/>
      <c r="B12" s="105"/>
      <c r="C12" s="105"/>
      <c r="D12" s="105"/>
      <c r="E12" s="106"/>
      <c r="F12" s="107"/>
    </row>
    <row r="13" spans="1:6" ht="15" customHeight="1" x14ac:dyDescent="0.3">
      <c r="A13" s="108"/>
      <c r="B13" s="105"/>
      <c r="C13" s="105"/>
      <c r="D13" s="105"/>
      <c r="E13" s="106"/>
      <c r="F13" s="107"/>
    </row>
    <row r="14" spans="1:6" ht="15" customHeight="1" x14ac:dyDescent="0.3">
      <c r="A14" s="108"/>
      <c r="B14" s="105"/>
      <c r="C14" s="105"/>
      <c r="D14" s="105"/>
      <c r="E14" s="106"/>
      <c r="F14" s="107"/>
    </row>
    <row r="15" spans="1:6" ht="15" customHeight="1" x14ac:dyDescent="0.3">
      <c r="A15" s="108"/>
      <c r="B15" s="105"/>
      <c r="C15" s="105"/>
      <c r="D15" s="105"/>
      <c r="E15" s="106"/>
      <c r="F15" s="107"/>
    </row>
    <row r="16" spans="1:6" ht="15" customHeight="1" x14ac:dyDescent="0.3">
      <c r="A16" s="108"/>
      <c r="B16" s="105"/>
      <c r="C16" s="105"/>
      <c r="D16" s="105"/>
      <c r="E16" s="106"/>
      <c r="F16" s="107"/>
    </row>
    <row r="17" spans="1:6" s="99" customFormat="1" ht="15" customHeight="1" x14ac:dyDescent="0.3">
      <c r="A17" s="108"/>
      <c r="B17" s="105"/>
      <c r="C17" s="105"/>
      <c r="D17" s="105"/>
      <c r="E17" s="106"/>
      <c r="F17" s="107"/>
    </row>
    <row r="18" spans="1:6" s="99" customFormat="1" ht="15" customHeight="1" x14ac:dyDescent="0.3">
      <c r="A18" s="108"/>
      <c r="B18" s="105"/>
      <c r="C18" s="105"/>
      <c r="D18" s="105"/>
      <c r="E18" s="106"/>
      <c r="F18" s="107"/>
    </row>
    <row r="19" spans="1:6" s="99" customFormat="1" ht="15" customHeight="1" x14ac:dyDescent="0.3">
      <c r="A19" s="108"/>
      <c r="B19" s="105"/>
      <c r="C19" s="105"/>
      <c r="D19" s="105"/>
      <c r="E19" s="106"/>
      <c r="F19" s="107"/>
    </row>
    <row r="20" spans="1:6" s="99" customFormat="1" ht="15" customHeight="1" x14ac:dyDescent="0.3">
      <c r="A20" s="108"/>
      <c r="B20" s="105"/>
      <c r="C20" s="105"/>
      <c r="D20" s="105"/>
      <c r="E20" s="106"/>
      <c r="F20" s="10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C3" sqref="C3"/>
    </sheetView>
  </sheetViews>
  <sheetFormatPr defaultRowHeight="14.4" x14ac:dyDescent="0.3"/>
  <cols>
    <col min="1" max="1" width="14.21875" customWidth="1"/>
  </cols>
  <sheetData>
    <row r="2" spans="1:16" x14ac:dyDescent="0.3">
      <c r="A2" t="s">
        <v>305</v>
      </c>
    </row>
    <row r="4" spans="1:16" x14ac:dyDescent="0.3">
      <c r="A4" t="s">
        <v>159</v>
      </c>
      <c r="B4">
        <f>1+1+2+2+1+3+3+1+1</f>
        <v>15</v>
      </c>
    </row>
    <row r="5" spans="1:16" x14ac:dyDescent="0.3">
      <c r="A5" t="s">
        <v>85</v>
      </c>
      <c r="B5">
        <f>1+2+2+3+4</f>
        <v>12</v>
      </c>
    </row>
    <row r="6" spans="1:16" x14ac:dyDescent="0.3">
      <c r="A6" t="s">
        <v>81</v>
      </c>
      <c r="B6">
        <f>2+3+2+1+2</f>
        <v>10</v>
      </c>
    </row>
    <row r="7" spans="1:16" x14ac:dyDescent="0.3">
      <c r="A7" t="s">
        <v>79</v>
      </c>
      <c r="B7">
        <f>3+3+1+2</f>
        <v>9</v>
      </c>
    </row>
    <row r="8" spans="1:16" x14ac:dyDescent="0.3">
      <c r="A8" t="s">
        <v>129</v>
      </c>
      <c r="B8">
        <f>2+1+1+5</f>
        <v>9</v>
      </c>
    </row>
    <row r="9" spans="1:16" x14ac:dyDescent="0.3">
      <c r="A9" t="s">
        <v>91</v>
      </c>
      <c r="B9">
        <f>3+1+2+2</f>
        <v>8</v>
      </c>
    </row>
    <row r="10" spans="1:16" x14ac:dyDescent="0.3">
      <c r="A10" t="s">
        <v>83</v>
      </c>
      <c r="B10">
        <f>1+3+3+1</f>
        <v>8</v>
      </c>
    </row>
    <row r="11" spans="1:16" x14ac:dyDescent="0.3">
      <c r="A11" t="s">
        <v>102</v>
      </c>
      <c r="B11">
        <f>1+2+2+2+1</f>
        <v>8</v>
      </c>
    </row>
    <row r="12" spans="1:16" x14ac:dyDescent="0.3">
      <c r="A12" t="s">
        <v>76</v>
      </c>
      <c r="B12">
        <f>2+3+1</f>
        <v>6</v>
      </c>
    </row>
    <row r="13" spans="1:16" x14ac:dyDescent="0.3">
      <c r="A13" t="s">
        <v>168</v>
      </c>
      <c r="B13">
        <f>3+3</f>
        <v>6</v>
      </c>
      <c r="P13" t="s">
        <v>309</v>
      </c>
    </row>
    <row r="14" spans="1:16" x14ac:dyDescent="0.3">
      <c r="A14" t="s">
        <v>67</v>
      </c>
      <c r="B14">
        <f>1+1+1+1+1</f>
        <v>5</v>
      </c>
    </row>
    <row r="15" spans="1:16" x14ac:dyDescent="0.3">
      <c r="A15" t="s">
        <v>173</v>
      </c>
      <c r="B15">
        <f>2+1</f>
        <v>3</v>
      </c>
    </row>
    <row r="16" spans="1:16" x14ac:dyDescent="0.3">
      <c r="A16" t="s">
        <v>120</v>
      </c>
      <c r="B16">
        <f>3</f>
        <v>3</v>
      </c>
    </row>
    <row r="17" spans="1:2" x14ac:dyDescent="0.3">
      <c r="A17" t="s">
        <v>308</v>
      </c>
      <c r="B17">
        <f>3</f>
        <v>3</v>
      </c>
    </row>
    <row r="18" spans="1:2" x14ac:dyDescent="0.3">
      <c r="A18" t="s">
        <v>201</v>
      </c>
      <c r="B18">
        <f>1+1</f>
        <v>2</v>
      </c>
    </row>
    <row r="19" spans="1:2" x14ac:dyDescent="0.3">
      <c r="A19" t="s">
        <v>88</v>
      </c>
      <c r="B19">
        <f>2</f>
        <v>2</v>
      </c>
    </row>
    <row r="20" spans="1:2" x14ac:dyDescent="0.3">
      <c r="A20" t="s">
        <v>215</v>
      </c>
      <c r="B20">
        <f>1+1</f>
        <v>2</v>
      </c>
    </row>
    <row r="21" spans="1:2" x14ac:dyDescent="0.3">
      <c r="A21" t="s">
        <v>107</v>
      </c>
      <c r="B21">
        <f>2</f>
        <v>2</v>
      </c>
    </row>
  </sheetData>
  <sortState ref="A4:B20">
    <sortCondition descending="1" ref="B4:B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Patterns</vt:lpstr>
      <vt:lpstr>Male Sparring</vt:lpstr>
      <vt:lpstr>Female Sparring</vt:lpstr>
      <vt:lpstr>Boys Sparring</vt:lpstr>
      <vt:lpstr>Girls Sparring</vt:lpstr>
      <vt:lpstr>Destruction MaleFemale</vt:lpstr>
      <vt:lpstr>shield results</vt:lpstr>
      <vt:lpstr>Sheet1</vt:lpstr>
    </vt:vector>
  </TitlesOfParts>
  <Company>TAGB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Atkins</dc:creator>
  <cp:lastModifiedBy>kate</cp:lastModifiedBy>
  <dcterms:created xsi:type="dcterms:W3CDTF">2010-08-26T17:33:20Z</dcterms:created>
  <dcterms:modified xsi:type="dcterms:W3CDTF">2012-09-09T20:36:24Z</dcterms:modified>
</cp:coreProperties>
</file>